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minimized="1" xWindow="0" yWindow="0" windowWidth="2370" windowHeight="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80" i="1" l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</calcChain>
</file>

<file path=xl/sharedStrings.xml><?xml version="1.0" encoding="utf-8"?>
<sst xmlns="http://schemas.openxmlformats.org/spreadsheetml/2006/main" count="795" uniqueCount="281">
  <si>
    <t xml:space="preserve">Pentru orice nelămurire vă rog nu ezitați să sunați la 0723612210 Robert Ghinther </t>
  </si>
  <si>
    <t xml:space="preserve"> </t>
  </si>
  <si>
    <t>Date</t>
  </si>
  <si>
    <t>FURNIZORUL DE SERVICII SOCIALE</t>
  </si>
  <si>
    <t>LICENȚA DE FUNCȚIONARE PROVIZORIE</t>
  </si>
  <si>
    <t>LICENȚA DE FUNCȚIONARE</t>
  </si>
  <si>
    <t>data infiintare serviciu social</t>
  </si>
  <si>
    <t>Propunere monitorizare</t>
  </si>
  <si>
    <t>Cod serviciu social</t>
  </si>
  <si>
    <t>Clasificare SS după categoria de beneficiari</t>
  </si>
  <si>
    <t>Tip furnizor</t>
  </si>
  <si>
    <t>Propunere</t>
  </si>
  <si>
    <t>Tip misiune</t>
  </si>
  <si>
    <t>NR.CRT</t>
  </si>
  <si>
    <t>Denumire Furnizor</t>
  </si>
  <si>
    <t>Tip furnizor (public, privat, parteneriat)</t>
  </si>
  <si>
    <t>Adresa furnizorului de servicii sociale</t>
  </si>
  <si>
    <t>Județ furnizor</t>
  </si>
  <si>
    <t>Denumire serviciu social</t>
  </si>
  <si>
    <t>Adresa serviciu social</t>
  </si>
  <si>
    <t>Județ serviciu social</t>
  </si>
  <si>
    <t>Capacitate aprobată serviciu social</t>
  </si>
  <si>
    <t>Număr beneficiari prezenți</t>
  </si>
  <si>
    <t>Tipul serviciului social (cod nomenclator)</t>
  </si>
  <si>
    <r>
      <t xml:space="preserve">Clasificare SS după categoria de beneficiari
</t>
    </r>
    <r>
      <rPr>
        <b/>
        <sz val="10"/>
        <color rgb="FFFFC000"/>
        <rFont val="Calibri"/>
        <family val="2"/>
        <scheme val="minor"/>
      </rPr>
      <t>(datele din această coloană se completează automat)</t>
    </r>
  </si>
  <si>
    <t>Menținere</t>
  </si>
  <si>
    <t>vârstnici/adulți în dificultate</t>
  </si>
  <si>
    <t>8710 CRMS-I</t>
  </si>
  <si>
    <t>Privat</t>
  </si>
  <si>
    <t>Acordare</t>
  </si>
  <si>
    <t>Evaluare</t>
  </si>
  <si>
    <t>TR</t>
  </si>
  <si>
    <t>Primaria Zimnicea Directia Publică de Asistență Socială a  Orașului Zimnicea</t>
  </si>
  <si>
    <t>Public</t>
  </si>
  <si>
    <t>Zimnicea,str.Giurgiu,nr.1</t>
  </si>
  <si>
    <t>Centrul Social pentru Recuperare Persoane Vârstnice</t>
  </si>
  <si>
    <t>Zimnicea, str. Mihail Kogălniceanu, nr.30</t>
  </si>
  <si>
    <t>8730 CR-V-I</t>
  </si>
  <si>
    <t>Monitorizare curentă</t>
  </si>
  <si>
    <t>Suspendare</t>
  </si>
  <si>
    <t>8710 CRMS-II</t>
  </si>
  <si>
    <t>adulți cu dizabilități</t>
  </si>
  <si>
    <t>Reacreditare</t>
  </si>
  <si>
    <t>Directia Publică de Asistență Socială a  Orașului Zimnicea</t>
  </si>
  <si>
    <t>Centrul de Recuperare și Consiliere Psihologică pentru Minori cu Dizabilități</t>
  </si>
  <si>
    <t>8891 CZ-C-III</t>
  </si>
  <si>
    <t>Retragere</t>
  </si>
  <si>
    <t>8720 CR-AD-I</t>
  </si>
  <si>
    <t>copilului și/sau familiei</t>
  </si>
  <si>
    <t>Parteneriat</t>
  </si>
  <si>
    <t>Retragere IS</t>
  </si>
  <si>
    <t>Centrul de zi pentru minori-Modulul I</t>
  </si>
  <si>
    <t>Zimnicea, str.Mihai Viteazu ,bl.17B,sc.C,et.3,ap.9</t>
  </si>
  <si>
    <t>8891 CZ-C-II</t>
  </si>
  <si>
    <t>8720 CR-AD-II</t>
  </si>
  <si>
    <t>violență domestică</t>
  </si>
  <si>
    <t>Retragere  furnizor</t>
  </si>
  <si>
    <t>Centrul de zi pentru minori-Modulul II</t>
  </si>
  <si>
    <t>Zimnicea, str.Mihai Viteazu ,bl.17B,sc.C,et.3,ap.6</t>
  </si>
  <si>
    <t>Direcția Generală de Asistență Socială și Protecția Copilului Teleorman</t>
  </si>
  <si>
    <t>Alexandria,str.Dunarii,nr.7</t>
  </si>
  <si>
    <t>Centrul de asistenta si ingrijire Videle</t>
  </si>
  <si>
    <t>Videle, str.Intrarea spitalului ,nr.8</t>
  </si>
  <si>
    <t>8790 CR-D-I</t>
  </si>
  <si>
    <t>8730 CR-V-II</t>
  </si>
  <si>
    <t>Centrul de recuperare si Reabilitare Neuropsihiatrica Videle</t>
  </si>
  <si>
    <t>8790 CR-D-II</t>
  </si>
  <si>
    <t>8730 CR-V-III</t>
  </si>
  <si>
    <t>Centrul teritorial pentru Protectia de tip Familial Rosiorii de Vede</t>
  </si>
  <si>
    <t>Rosiorii de Vede,Aleea CFR,bl.B4,ap.1</t>
  </si>
  <si>
    <t>8790 CR-C-I</t>
  </si>
  <si>
    <t>Rosiorii de Vede,Aleea CFR,bl.B4,ap.9</t>
  </si>
  <si>
    <t>Rosiorii de Vede,Str Republicii bl.412,SC.A,et.3,ap.10</t>
  </si>
  <si>
    <t>8790 CR-D-III</t>
  </si>
  <si>
    <t>Rosiorii de Vede,Str.Republicii,bl.412,SC.A,et.3,ap.12</t>
  </si>
  <si>
    <t>8790 CR-D-IV</t>
  </si>
  <si>
    <t>Rosiorii de Vede,Aleea CFR,bl.T3,ap.48</t>
  </si>
  <si>
    <t>8790 CR-D-V</t>
  </si>
  <si>
    <t>Rosiorii de Vede,Aleea CFR,bl.T3,ap.54,et.2</t>
  </si>
  <si>
    <t>8790 CR-D-VI</t>
  </si>
  <si>
    <t>Rosiorii de Vede,Aleea CFR,bl.T3,ap.57,et.3,sc.4</t>
  </si>
  <si>
    <t>8790 CR-D-VII</t>
  </si>
  <si>
    <t>Rosiorii de Vede,Aleea CFR,bl.B4,scA,ap.17</t>
  </si>
  <si>
    <t>Centrul teritorial pentru Protectia de tip Familial Alexandria</t>
  </si>
  <si>
    <t>Rosiorii de Vede,Str.Dunarii,bl.L3,sc.C,et.2,ap.8</t>
  </si>
  <si>
    <t>8790 CR-C-II</t>
  </si>
  <si>
    <t>Rosiorii de Vede,Aleea CFR,bl. L7,et.2ap.9</t>
  </si>
  <si>
    <t>8790 CR-C-III</t>
  </si>
  <si>
    <t>Rosiorii de Vede,Str.Aleea CFR,bl. L7,et.4,Ap.17</t>
  </si>
  <si>
    <t>8790 CR-C-IV</t>
  </si>
  <si>
    <t>Rosiorii de Vede,Str.Aleea CFR ,bl.T924,scT0,parter,ap.3</t>
  </si>
  <si>
    <t>8790 SF-C</t>
  </si>
  <si>
    <t>Rosiorii de Vede,Str.Aleea CFR ,bl.T924,scT0,et.1,ap.6</t>
  </si>
  <si>
    <t>8790 CR-MC-I</t>
  </si>
  <si>
    <t>Rosiorii de Vede,Str.Aleea CFR ,bl.T924,scT0,et.2,ap.9</t>
  </si>
  <si>
    <t>8790 CR-MC-II</t>
  </si>
  <si>
    <t xml:space="preserve">Centrul Teritorial pentru Protectia de tip Familial  a Copilului cu Nevoi Speciale Rosiorii de Vede                                                                  Apartament familial nr 15 </t>
  </si>
  <si>
    <t>Rosiorii de Vede,Str.Sanatatii,bl.303,sc.B,et.3,ap.15</t>
  </si>
  <si>
    <t>8790 CRT-I</t>
  </si>
  <si>
    <t xml:space="preserve">Centrul Teritorial pentru Protectia de tip Familial  a Copilului cu Nevoi Speciale Rosiorii de Vede                                                                  Apartament familial nr 3 Bis </t>
  </si>
  <si>
    <t>Rosiorii de Vede,Str.Carpati,bl.311,sc.C,ap.3</t>
  </si>
  <si>
    <t>8790 CR-II</t>
  </si>
  <si>
    <t>Centrul Teritorial pentru Protectia de tip Familial  a Copilului cu Nevoi Speciale Rosiorii de Vede                                                           Apartament familial nr 3</t>
  </si>
  <si>
    <t>Rosiorii de Vede,Str.Carpati,bl.311,sc.B,ap.3</t>
  </si>
  <si>
    <t>8790 EST R</t>
  </si>
  <si>
    <t>Centrul Teritorial pentru Protectia de tip Familial  a Copilului cu Nevoi Speciale Rosiorii de Vede                                                            Apartament familial nr 15</t>
  </si>
  <si>
    <t>Rosiorii de Vede,Str.Sanatatii,nr.2,bl.302,sc.D,et.3,ap.15</t>
  </si>
  <si>
    <t>8790 CR-VD-I</t>
  </si>
  <si>
    <t>Centrul Teritorial pentru Protectia de tip Familial  a Copilului cu Nevoi Speciale Rosiorii de Vede                                                                     Apartament familial nr 11</t>
  </si>
  <si>
    <t>Rosiorii de Vede,Str.Sanatatii,nr.2,bl.303,sc.B,et.2,ap.11</t>
  </si>
  <si>
    <t>8790 CR-VD-II</t>
  </si>
  <si>
    <t xml:space="preserve">Centrul Teritorial pentru Protectia de tip Familial  a Copilului cu Nevoi Speciale Rosiorii de Vede                                                                     Apartament familial nr 11 BIS </t>
  </si>
  <si>
    <t>Rosiorii de Vede,Str.Sanatatii,nr.2,bl.302,sc.D,et.2,ap.11</t>
  </si>
  <si>
    <t>8790 CR-VD-III</t>
  </si>
  <si>
    <t>Centrul Teritorial pentru Protectia de tip Familial  a Copilului cu Nevoi Speciale Alexandria</t>
  </si>
  <si>
    <t>Alexandria,,str.Dunarii,nr.17,bl.M16,,sc.B,,et.2,ap.22</t>
  </si>
  <si>
    <t>8790 CR-PFA-I</t>
  </si>
  <si>
    <t>Alexandria,,str.Dunarii,nr.17,bl.M16,,sc.B,,et.3,ap.25</t>
  </si>
  <si>
    <t>8790 CR-PFA-II</t>
  </si>
  <si>
    <t>Alexandria,,str.Dunarii,nr.17,bl.M16,,sc.A,et.2,ap.8</t>
  </si>
  <si>
    <t>8790 CR-VTP-I</t>
  </si>
  <si>
    <t>Centrul de Tip familial Alexandra si Violeta</t>
  </si>
  <si>
    <t>Alexandria,,str.Dunarii,bl.1613,sc.B,parter,ap.16</t>
  </si>
  <si>
    <t>8790 CR-VTP-II</t>
  </si>
  <si>
    <t>Alexandria,,str.Dunarii,bl.1613,sc.C,parter,ap.30</t>
  </si>
  <si>
    <t>8790 CR-PD-I</t>
  </si>
  <si>
    <t>Centrul de Urgenta</t>
  </si>
  <si>
    <t>8790 CR-PD-II</t>
  </si>
  <si>
    <t>Centrul de Recuperare pentru Copilul cu Nevoi Speciale Pinocchio</t>
  </si>
  <si>
    <t>8810 CZ-V-I</t>
  </si>
  <si>
    <t>Centrul de Protectie de tipn familial al copilului cu handicap sever Raza de Soare</t>
  </si>
  <si>
    <t>Alexandria,str. Turnu Magurele ,nr.1,bl.614,sc.A,ap.1</t>
  </si>
  <si>
    <t>8810 CZ-V-II</t>
  </si>
  <si>
    <t>Casa nr.1-Casa de tip Familial Maria si Ioana</t>
  </si>
  <si>
    <t>Alexandria,str.1907,nr.129</t>
  </si>
  <si>
    <t>8810 ID-I</t>
  </si>
  <si>
    <t>Casa nr.2-Casa de tip Familial Maria si Ioana</t>
  </si>
  <si>
    <t>8810 ID-II</t>
  </si>
  <si>
    <t>Centrul de zi de Recuperare pentru Copii cu Tulburari din Spectrul Autist</t>
  </si>
  <si>
    <t>8810 ID-III</t>
  </si>
  <si>
    <t>Centrul Maternal Alexandria</t>
  </si>
  <si>
    <t>8810 ID-IV</t>
  </si>
  <si>
    <t>Centrul de ingrijire si recuperare de zi pentru copilul cu nevoi speciale Alexandria</t>
  </si>
  <si>
    <t>8810 ID-V</t>
  </si>
  <si>
    <t>Centrul pentru Persoane Varstnice Furculesti</t>
  </si>
  <si>
    <t>Furculesti</t>
  </si>
  <si>
    <t>8810 ID-VI</t>
  </si>
  <si>
    <t>Primaria Orasului Videle</t>
  </si>
  <si>
    <t>Videle,str.Republicii,nr.2</t>
  </si>
  <si>
    <t>Centrul de Ingrijire de Zi</t>
  </si>
  <si>
    <t>Videle,str.Primaverii,nr.4,bl.C5,sc.C,et.2,ap.36</t>
  </si>
  <si>
    <t>8899 SC-D-I</t>
  </si>
  <si>
    <t>Primaria Municipiului Turnu Magurele -Serviciul Public de Asistenta Sociala</t>
  </si>
  <si>
    <t>Turnu Magurele,str.Republicii,nr.2</t>
  </si>
  <si>
    <t>Centrul de Gazduire Temporara pentru persoane aflate in dificultate</t>
  </si>
  <si>
    <t>Turnu Magurele,str.Castanilor nr.42</t>
  </si>
  <si>
    <t>8899 SC-D-II</t>
  </si>
  <si>
    <t>Centrul de ingrijire de zi</t>
  </si>
  <si>
    <t>Turnu Magurele,str.1 Mai ,bl.PO 5,sc.A,ap.3</t>
  </si>
  <si>
    <t>8899 CZ-D-I</t>
  </si>
  <si>
    <t>Directia de Asistenta Sociala Alexandria</t>
  </si>
  <si>
    <t>Alexandria,str.Dunarii,nr.139</t>
  </si>
  <si>
    <t>Alexandria,str.Dunarii,bl.B6,scA,et.7,ap.38</t>
  </si>
  <si>
    <t>8899 CZ-D-II</t>
  </si>
  <si>
    <t xml:space="preserve"> Primaria Municipiului Rosiorii de Vede Directia de Asistenta Sociala</t>
  </si>
  <si>
    <t>Rosiorii de Vede str.Dunarii,nr.58</t>
  </si>
  <si>
    <t>Caminul de Batrani Sf Teodor</t>
  </si>
  <si>
    <t>Rosiorii de Vede ,str.Sf Teodor,nr.37D</t>
  </si>
  <si>
    <t>8891 CZ-C-I</t>
  </si>
  <si>
    <t xml:space="preserve"> Primaria Rosiorii de Vede Directia de Asistenta Sociala</t>
  </si>
  <si>
    <t>Adapost de Noapte</t>
  </si>
  <si>
    <t xml:space="preserve">Primaria Rosiorii de Vede Directia de Asistenta Sociala </t>
  </si>
  <si>
    <t>Cantina de Ajutor Social</t>
  </si>
  <si>
    <t>8899 CPDH-I</t>
  </si>
  <si>
    <t>Primaria Comunei Talpa Compartiment de Asistenta Sociala</t>
  </si>
  <si>
    <t>Talpa,str.22 Decembrie 1989</t>
  </si>
  <si>
    <t>Centrul rezidential pentru persoane varstnice dependente Sf Maria</t>
  </si>
  <si>
    <t>8891 CZ-C-IV</t>
  </si>
  <si>
    <t>Primaria Rosiori de Vede Directia de Asistenta Sociala Alexandria</t>
  </si>
  <si>
    <t>Centrul Rezidential pentru persoane fara adapost</t>
  </si>
  <si>
    <t>Alexandria,str.Dunarii,nr.280</t>
  </si>
  <si>
    <t>8891 CZ-C-V</t>
  </si>
  <si>
    <t>Primaria Rosiori de Vede Directia de Asistenta Sociala Rosiorii de Vede</t>
  </si>
  <si>
    <t>Centrul de Zi</t>
  </si>
  <si>
    <t>8891 CZ-C-VI</t>
  </si>
  <si>
    <t>Primaria Comunei Saelele Compartiment Asistenta Sociala</t>
  </si>
  <si>
    <t>Saelele,str.Principala,nr.1</t>
  </si>
  <si>
    <t>Centrul Social pentru Ingrijire batrani si persoane cu nevoi speciale Saelele</t>
  </si>
  <si>
    <t>Comuna Saelele ,sat Pleasov,Str Principala</t>
  </si>
  <si>
    <t>8891 CZ-C-VII</t>
  </si>
  <si>
    <t>Centrul Maternal Rosiorii de Vede</t>
  </si>
  <si>
    <t>Rosiorii de Vede,str.Oltului, nr 59</t>
  </si>
  <si>
    <t xml:space="preserve">8891 CZ-C-VIII </t>
  </si>
  <si>
    <t>Primaria Alexandria Directia de Asistenta Sociala Alexandria</t>
  </si>
  <si>
    <t>Unitatea de Ingrijire la Domiciliu</t>
  </si>
  <si>
    <t>Alexandria,str.Dunarii,nr.137</t>
  </si>
  <si>
    <t>8891 CZ-C-TC</t>
  </si>
  <si>
    <t>Primaria Comunei Gratia Compartiment Asistenta Sociala</t>
  </si>
  <si>
    <t>Gratia,str.Libertatii,nr.1</t>
  </si>
  <si>
    <t>Centrul de Zi pentru Copii Gratia</t>
  </si>
  <si>
    <t>Comuna Gratia,sat Ciurari Deal, Str.Libertatii,nr.1</t>
  </si>
  <si>
    <t>8891 CZ-C-EM</t>
  </si>
  <si>
    <t>Agentia Nationala Antidrog</t>
  </si>
  <si>
    <t>Bucuresti,sector 3,bd.Unirii,,nr.37,bl A4,parter</t>
  </si>
  <si>
    <t>B</t>
  </si>
  <si>
    <t>Centrul de Prevenire,Evaluare si Consiliere Antidrog Teleorman</t>
  </si>
  <si>
    <t>Alexandria,str.Carpati,,nr.15, corp C,et.2,Camera 1 si 2</t>
  </si>
  <si>
    <t>8899 CZ-AD-I</t>
  </si>
  <si>
    <t>8899 CZ-F-I</t>
  </si>
  <si>
    <t xml:space="preserve">Centrul de ingrijire si recuperare de zi pentru copilul cu nevoi speciale </t>
  </si>
  <si>
    <t>Videle,str.Intrarea Spitalului,nr.38</t>
  </si>
  <si>
    <t>8899 CZ-F-II</t>
  </si>
  <si>
    <t>Centrul pentru Persoane Varstnice Cervenia</t>
  </si>
  <si>
    <t>Cervenia</t>
  </si>
  <si>
    <t>8899 CZ-VD-I</t>
  </si>
  <si>
    <t>Asistenta Maternala Profesionista</t>
  </si>
  <si>
    <t>8899 CZ-VD-II</t>
  </si>
  <si>
    <t>Asociatia Copiilor cu dizabilitati Peretu</t>
  </si>
  <si>
    <t>Peretu,str.Caracal,nr.1513</t>
  </si>
  <si>
    <t>Centrul de Zi Zambetul lui Andrei</t>
  </si>
  <si>
    <t>Peretu,str.Sosea Vale</t>
  </si>
  <si>
    <t>8899 CZ-VD-III</t>
  </si>
  <si>
    <t>Centrul de Ingrijire si Asistenta Olteni</t>
  </si>
  <si>
    <t>Olteni,str.Alexandriei,nr.27</t>
  </si>
  <si>
    <t>8899 CZ-VD-LTP</t>
  </si>
  <si>
    <t>Primaria Comunei Zambreasca</t>
  </si>
  <si>
    <t>Zambreasca</t>
  </si>
  <si>
    <t>Centrul de Ingrijire de Zi pentru Copiii proveniti din familii in dificultate</t>
  </si>
  <si>
    <t>Zambreasca, str.Slt.Vlaicu Marian Catalin, nr.79</t>
  </si>
  <si>
    <t>Asociatia Dincolo de Autism</t>
  </si>
  <si>
    <t>Bucuresti,sector 2,str.Nada Florilor ,nr.2,bl.2,sc.1,et.9,ap.37</t>
  </si>
  <si>
    <t>Centrul de Zi pentru Recuperarea Copiilor cu dizabilitati Happy</t>
  </si>
  <si>
    <t>Alexandria,str.Dunarii,nr.218,bl.B6,scA,parter,ap.2</t>
  </si>
  <si>
    <t>8899 CZ-AD-II</t>
  </si>
  <si>
    <t>Asociatia pentru Educatie si Dezvoltare Comunitara</t>
  </si>
  <si>
    <t>Tiganesti</t>
  </si>
  <si>
    <t>Serviciul de Asistenta ComunitaraBunicii Comunitatii Gratia</t>
  </si>
  <si>
    <t>Comuna Gratia,sat Ciurari Deal,Soseaua Libertatii,nr.1</t>
  </si>
  <si>
    <t>8899 CZ-PN-V</t>
  </si>
  <si>
    <t>8899 CZ-AD-III</t>
  </si>
  <si>
    <t>Serviciul de Ingrijire la domiciliu</t>
  </si>
  <si>
    <t>Turnu Magurele,str.Sf Vineri,nr.13,corp C2,cam 4</t>
  </si>
  <si>
    <t>8899 CZ-AD-IV</t>
  </si>
  <si>
    <t>Serviciul de Asistenta Comunitara</t>
  </si>
  <si>
    <t>Turnu Magurele,str.Sf Vineri,nr.13,corp C2,cam 1</t>
  </si>
  <si>
    <t>8899 CZ-VTP-I</t>
  </si>
  <si>
    <t>Centrul de Zi pentru persoane Varstnice Turnu Magurele</t>
  </si>
  <si>
    <t>Turnu Magurele,str.Oborului,nr.1</t>
  </si>
  <si>
    <t>8899 CZ-VTP-II</t>
  </si>
  <si>
    <t>Centrul de Zi pentru persoane Varstnice Gratia</t>
  </si>
  <si>
    <t>Comuna Gratia,sat Ciurari Deal,soseaua Libertatii,nr.1,cam.1-10</t>
  </si>
  <si>
    <t>8899 CZ-PFA-I</t>
  </si>
  <si>
    <t>Serviciul de Asistenta sociala Comunitara</t>
  </si>
  <si>
    <t>Comuna Gratia,sat Ciurari Deal,soseaua Libertatii,nr.1,cam.11</t>
  </si>
  <si>
    <t>8899 CZ-PFA-II</t>
  </si>
  <si>
    <t>Serviciul de Asistenta Comunitara Bunicii Comunitatii Turnu Magurele</t>
  </si>
  <si>
    <t>Turnu Magurele,str.Sf Vineri,nr.13,corp C2,cam 5</t>
  </si>
  <si>
    <t>8899 CPCSA</t>
  </si>
  <si>
    <t>Alexandria,str. Libertatii,bl.M16,sc.A,et.1,ap.5</t>
  </si>
  <si>
    <t>8899 CZ-PN-I</t>
  </si>
  <si>
    <t>Primaria Comunei Dobrotesti -Compartiment Asistenta Sociala</t>
  </si>
  <si>
    <t>Dobrotesti</t>
  </si>
  <si>
    <t xml:space="preserve">Centrul de Ingrijire de zi pentru copii aflati in situatie de risc </t>
  </si>
  <si>
    <t>Dobrotesti.Soseaua Mica ,nr.7</t>
  </si>
  <si>
    <t>8899 CZ-PN-II</t>
  </si>
  <si>
    <t>Directia Generala de Asistenta Sociala si Protectia Copilului Teleorman</t>
  </si>
  <si>
    <t xml:space="preserve">Locuinta Protejata pentru persoanele victime ale violentei domestice </t>
  </si>
  <si>
    <t>Rosiori de Vede,str.Oltului,nr.59,</t>
  </si>
  <si>
    <t>8899 CZ-PN-III</t>
  </si>
  <si>
    <t>Caminul de Batrani Many Days SRL</t>
  </si>
  <si>
    <t>Comuna Bogdana,sat Ulmeni,str.Rosiorii de Vede,nr.49</t>
  </si>
  <si>
    <t>Caminul de Batrani Many Days</t>
  </si>
  <si>
    <t>Comuna Bogdana,str.Rosiori de Vede, nr.49</t>
  </si>
  <si>
    <t>8899 CZ-PN-IV</t>
  </si>
  <si>
    <t>Str. Sf Teodor , nr.37 D</t>
  </si>
  <si>
    <t>8899 CZ-PN-VI</t>
  </si>
  <si>
    <t>8899 SIS-I</t>
  </si>
  <si>
    <t>8899 SIS-II</t>
  </si>
  <si>
    <t>8899 CPDH-II</t>
  </si>
  <si>
    <t>SERVICII SOCIALE TELEORMAN</t>
  </si>
  <si>
    <t>Serviciul Ingrijire la domiciliu persoane varstnice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</si>
</sst>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b/>
      <sz val="10"/>
      <color theme="4" tint="-0.499984740745262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charset val="238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9"/>
      <name val="Trebuchet MS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399FF"/>
        <bgColor indexed="64"/>
      </patternFill>
    </fill>
    <fill>
      <patternFill patternType="solid">
        <fgColor rgb="FFA162D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2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hidden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0" xfId="0" applyAlignment="1">
      <alignment vertical="center"/>
    </xf>
    <xf numFmtId="0" fontId="5" fillId="2" borderId="5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/>
    </xf>
    <xf numFmtId="0" fontId="9" fillId="0" borderId="0" xfId="0" applyFont="1"/>
    <xf numFmtId="0" fontId="9" fillId="7" borderId="7" xfId="0" applyFont="1" applyFill="1" applyBorder="1" applyAlignment="1" applyProtection="1">
      <alignment horizontal="center" vertical="center" wrapText="1"/>
      <protection hidden="1"/>
    </xf>
    <xf numFmtId="0" fontId="9" fillId="7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2" fontId="0" fillId="0" borderId="0" xfId="0" applyNumberFormat="1" applyAlignment="1" applyProtection="1">
      <alignment vertical="center"/>
      <protection hidden="1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7" borderId="7" xfId="0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0" fontId="0" fillId="7" borderId="0" xfId="0" applyFill="1" applyAlignment="1">
      <alignment horizontal="center" vertical="center"/>
    </xf>
    <xf numFmtId="2" fontId="0" fillId="0" borderId="0" xfId="0" applyNumberFormat="1" applyAlignment="1" applyProtection="1">
      <alignment horizontal="center" vertical="center"/>
      <protection hidden="1"/>
    </xf>
    <xf numFmtId="2" fontId="0" fillId="12" borderId="0" xfId="0" applyNumberFormat="1" applyFill="1" applyAlignment="1" applyProtection="1">
      <alignment vertical="center"/>
      <protection hidden="1"/>
    </xf>
    <xf numFmtId="0" fontId="0" fillId="12" borderId="11" xfId="0" applyFill="1" applyBorder="1" applyAlignment="1">
      <alignment horizontal="center" vertical="center"/>
    </xf>
    <xf numFmtId="0" fontId="0" fillId="12" borderId="0" xfId="0" applyFill="1" applyAlignment="1" applyProtection="1">
      <alignment wrapText="1"/>
      <protection locked="0"/>
    </xf>
    <xf numFmtId="0" fontId="0" fillId="12" borderId="0" xfId="0" applyFill="1" applyProtection="1">
      <protection locked="0"/>
    </xf>
    <xf numFmtId="0" fontId="0" fillId="12" borderId="0" xfId="0" applyFill="1"/>
    <xf numFmtId="0" fontId="0" fillId="12" borderId="0" xfId="0" applyFill="1" applyAlignment="1">
      <alignment horizontal="center" vertical="center"/>
    </xf>
    <xf numFmtId="0" fontId="0" fillId="12" borderId="0" xfId="0" applyFill="1" applyAlignment="1" applyProtection="1">
      <alignment horizontal="center" vertical="center"/>
      <protection hidden="1"/>
    </xf>
    <xf numFmtId="0" fontId="0" fillId="12" borderId="7" xfId="0" applyFill="1" applyBorder="1" applyAlignment="1" applyProtection="1">
      <alignment horizontal="center" vertical="center"/>
      <protection hidden="1"/>
    </xf>
    <xf numFmtId="0" fontId="0" fillId="12" borderId="8" xfId="0" applyFill="1" applyBorder="1" applyAlignment="1" applyProtection="1">
      <alignment horizontal="center" vertical="center"/>
      <protection hidden="1"/>
    </xf>
    <xf numFmtId="2" fontId="0" fillId="12" borderId="0" xfId="0" applyNumberFormat="1" applyFill="1" applyAlignment="1" applyProtection="1">
      <alignment horizontal="center" vertical="center"/>
      <protection hidden="1"/>
    </xf>
    <xf numFmtId="2" fontId="0" fillId="12" borderId="0" xfId="0" applyNumberFormat="1" applyFill="1" applyProtection="1">
      <protection hidden="1"/>
    </xf>
    <xf numFmtId="0" fontId="0" fillId="12" borderId="0" xfId="0" applyFill="1" applyProtection="1">
      <protection hidden="1"/>
    </xf>
    <xf numFmtId="0" fontId="12" fillId="0" borderId="7" xfId="0" applyFont="1" applyBorder="1" applyAlignment="1">
      <alignment vertical="top" wrapText="1"/>
    </xf>
    <xf numFmtId="0" fontId="13" fillId="10" borderId="1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top" wrapText="1"/>
    </xf>
    <xf numFmtId="49" fontId="13" fillId="10" borderId="11" xfId="0" applyNumberFormat="1" applyFont="1" applyFill="1" applyBorder="1" applyAlignment="1">
      <alignment horizontal="center" vertical="center"/>
    </xf>
    <xf numFmtId="2" fontId="13" fillId="1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13" fillId="11" borderId="11" xfId="0" applyNumberFormat="1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top" wrapText="1"/>
    </xf>
    <xf numFmtId="0" fontId="13" fillId="12" borderId="11" xfId="0" applyFont="1" applyFill="1" applyBorder="1" applyAlignment="1">
      <alignment horizontal="center" vertical="center" wrapText="1"/>
    </xf>
    <xf numFmtId="49" fontId="13" fillId="12" borderId="11" xfId="0" applyNumberFormat="1" applyFont="1" applyFill="1" applyBorder="1" applyAlignment="1">
      <alignment horizontal="center" vertical="center"/>
    </xf>
    <xf numFmtId="0" fontId="13" fillId="1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wrapText="1"/>
      <protection hidden="1"/>
    </xf>
    <xf numFmtId="0" fontId="5" fillId="2" borderId="6" xfId="0" applyFont="1" applyFill="1" applyBorder="1" applyAlignment="1" applyProtection="1">
      <alignment horizontal="center" wrapText="1"/>
      <protection hidden="1"/>
    </xf>
    <xf numFmtId="0" fontId="7" fillId="4" borderId="7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A162D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3" displayName="Table3" ref="J6:U80" headerRowDxfId="14" dataDxfId="12" headerRowBorderDxfId="13">
  <autoFilter ref="J6:U80"/>
  <tableColumns count="12">
    <tableColumn id="1" name="NR.CRT" totalsRowLabel="Total" dataDxfId="11"/>
    <tableColumn id="3" name="Denumire Furnizor" dataDxfId="10"/>
    <tableColumn id="4" name="Tip furnizor (public, privat, parteneriat)" dataDxfId="9"/>
    <tableColumn id="7" name="Adresa furnizorului de servicii sociale" dataDxfId="8"/>
    <tableColumn id="8" name="Județ furnizor" dataDxfId="7"/>
    <tableColumn id="9" name="Denumire serviciu social" dataDxfId="6"/>
    <tableColumn id="10" name="Adresa serviciu social" dataDxfId="5"/>
    <tableColumn id="11" name="Județ serviciu social" dataDxfId="4"/>
    <tableColumn id="31" name="Capacitate aprobată serviciu social" dataDxfId="3"/>
    <tableColumn id="32" name="Număr beneficiari prezenți" dataDxfId="2"/>
    <tableColumn id="21" name="Tipul serviciului social (cod nomenclator)" dataDxfId="1"/>
    <tableColumn id="22" name="Clasificare SS după categoria de beneficiari_x000a_(datele din această coloană se completează automat)" dataDxfId="0">
      <calculatedColumnFormula>IF(OR(T7="8710 CRMS-I",T7="8710 CRMS-II",T7="8720 CR-AD-I",T7="8720 CR-AD-II",T7="8730 CR-V-I",T7="8730 CR-V-II",T7="8730 CR-V-III",T7="8790 CRT-I",T7="8790 CR-II",T7="8790 EST R",T7="8790 CR-PFA-I",T7="8790 CR-PFA-II",T7="8790 CR-VTP-I",T7="8790 CR-VTP-II",T7="8790 CR-PD-I",T7="8790 CR-PD-II",T7="8810 CZ-V-I",T7="8810 CZ-V-II",T7="8810 ID-I",T7="8899 CZ-AD-I",T7="8899 CZ-AD-II",T7="8899 CZ-AD-III",T7="8899 CZ-AD-IV",T7="8899 CZ-VTP-I",T7="8899 CZ-VTP-II",T7="8899 CZ-PFA-I",T7="8899 CZ-PFA-II",T7="8899 CPCSA",T7="8899 CZ-PN-I",T7="8899 CZ-PN-II",T7="8899 CZ-PN-III",T7="8899 CZ-PN-IV",T7="8899 CZ-PN-V",T7="8899 CZ-PN-VI",T7="8899 SIS-I",T7="8899 SIS-II",T7="8899 CPDH-I",T7="8899 CPDH-II"),"Vârstnici/Adulți în dificultate",IF(OR(T7="8790 CR-D-I",T7="8790 CR-D-II",T7="8790 CR-D-III",T7="8790 CR-D-IV",T7="8790 CR-D-V",T7="8790 CR-D-VI",T7="8790 CR-D-VII",T7="8810 ID-II",T7="8810 ID-III",T7="8810 ID-IV",T7="8810 ID-V",T7="8810 ID-VI",T7="8899 SC-D-I",T7="8899 SC-D-II",T7="8899 CZ-D-I",T7="8899 CZ-D-II"),"Adulți cu dizabilități",IF(OR(T7="8790 CR-C-I",T7="8790 CR-C-II",T7="8790 CR-C-III",T7="8790 CR-C-IV",T7="8790 SF-C",T7="8790 CR-MC-I",T7="8790 CR-MC-II",T7="8891 CZ-C-I",T7="8891 CZ-C-II",T7="8891 CZ-C-III",T7="8891 CZ-C-IV",T7="8891 CZ-C-V",T7="8891 CZ-C-VI",T7="8891 CZ-C-VII",T7="8891 CZ-C-VIII ",T7="8891 CZ-C-TC",T7="8891 CZ-C-EM",T7="8899 CZ-F-I",T7="8899 CZ-F-II"),"Copil si familie",IF(OR(T7="8790 CR-VD-I",T7="8790 CR-VD-II",T7="8790 CR-VD-III",T7="8899 CZ-VD-I",T7="8899 CZ-VD-II",T7="8899 CZ-VD-III",T7="8899 CZ-VD-LTP"),”Violența domestică”))))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4"/>
  <sheetViews>
    <sheetView tabSelected="1" topLeftCell="J1" workbookViewId="0">
      <selection activeCell="U87" sqref="U87"/>
    </sheetView>
  </sheetViews>
  <sheetFormatPr defaultRowHeight="15" x14ac:dyDescent="0.25"/>
  <cols>
    <col min="1" max="1" width="0" hidden="1" customWidth="1"/>
    <col min="2" max="2" width="5.28515625" hidden="1" customWidth="1"/>
    <col min="3" max="3" width="7.85546875" style="1" hidden="1" customWidth="1"/>
    <col min="4" max="4" width="4.7109375" style="2" hidden="1" customWidth="1"/>
    <col min="5" max="6" width="6.7109375" style="2" hidden="1" customWidth="1"/>
    <col min="7" max="7" width="7.28515625" style="2" hidden="1" customWidth="1"/>
    <col min="8" max="8" width="6.7109375" style="2" hidden="1" customWidth="1"/>
    <col min="9" max="9" width="12.28515625" hidden="1" customWidth="1"/>
    <col min="10" max="10" width="4.42578125" customWidth="1"/>
    <col min="11" max="11" width="43.7109375" customWidth="1"/>
    <col min="12" max="12" width="11.5703125" customWidth="1"/>
    <col min="13" max="13" width="29.5703125" customWidth="1"/>
    <col min="14" max="14" width="4.85546875" customWidth="1"/>
    <col min="15" max="15" width="42.7109375" customWidth="1"/>
    <col min="16" max="16" width="41.28515625" customWidth="1"/>
    <col min="17" max="17" width="7.140625" customWidth="1"/>
    <col min="18" max="18" width="10.42578125" customWidth="1"/>
    <col min="19" max="19" width="10.85546875" customWidth="1"/>
    <col min="20" max="20" width="17.42578125" bestFit="1" customWidth="1"/>
    <col min="21" max="21" width="25.7109375" customWidth="1"/>
    <col min="22" max="34" width="9.140625" style="4"/>
  </cols>
  <sheetData>
    <row r="1" spans="1:34" ht="15" customHeight="1" x14ac:dyDescent="0.25">
      <c r="J1" s="61"/>
      <c r="K1" s="61"/>
      <c r="L1" s="61"/>
      <c r="M1" s="61"/>
      <c r="N1" s="61"/>
      <c r="O1" s="3" t="s">
        <v>279</v>
      </c>
      <c r="P1" s="62"/>
      <c r="Q1" s="62"/>
      <c r="R1" s="3"/>
      <c r="S1" s="3"/>
      <c r="T1" s="3"/>
      <c r="U1" s="3"/>
    </row>
    <row r="2" spans="1:34" ht="8.4499999999999993" customHeight="1" x14ac:dyDescent="0.25">
      <c r="E2" s="5"/>
      <c r="F2" s="5"/>
      <c r="G2" s="5"/>
      <c r="H2" s="5"/>
      <c r="I2" s="6"/>
      <c r="J2" s="63"/>
      <c r="K2" s="64"/>
      <c r="L2" s="64"/>
      <c r="M2" s="64"/>
      <c r="N2" s="65"/>
      <c r="O2" s="7"/>
      <c r="T2" s="6"/>
    </row>
    <row r="3" spans="1:34" ht="15" hidden="1" customHeight="1" x14ac:dyDescent="0.25">
      <c r="J3" s="66" t="s">
        <v>0</v>
      </c>
      <c r="K3" s="66"/>
      <c r="L3" s="66"/>
      <c r="M3" s="66"/>
      <c r="N3" s="8"/>
      <c r="O3" s="8"/>
    </row>
    <row r="4" spans="1:34" ht="21.6" hidden="1" customHeight="1" x14ac:dyDescent="0.25">
      <c r="O4" t="s">
        <v>1</v>
      </c>
    </row>
    <row r="5" spans="1:34" ht="15.75" customHeight="1" x14ac:dyDescent="0.25">
      <c r="C5" s="55" t="s">
        <v>2</v>
      </c>
      <c r="D5" s="55"/>
      <c r="E5" s="55"/>
      <c r="F5" s="55"/>
      <c r="G5" s="55"/>
      <c r="H5" s="56"/>
      <c r="I5" s="9"/>
      <c r="J5" s="10"/>
      <c r="K5" s="57" t="s">
        <v>3</v>
      </c>
      <c r="L5" s="57"/>
      <c r="M5" s="57"/>
      <c r="N5" s="57"/>
      <c r="O5" s="58" t="s">
        <v>4</v>
      </c>
      <c r="P5" s="58"/>
      <c r="Q5" s="58"/>
      <c r="R5" s="11"/>
      <c r="S5" s="11"/>
      <c r="T5" s="59" t="s">
        <v>5</v>
      </c>
      <c r="U5" s="60"/>
    </row>
    <row r="6" spans="1:34" s="12" customFormat="1" ht="124.5" customHeight="1" x14ac:dyDescent="0.2">
      <c r="A6" s="12" t="s">
        <v>6</v>
      </c>
      <c r="B6" s="12" t="s">
        <v>7</v>
      </c>
      <c r="C6" s="13"/>
      <c r="D6" s="13"/>
      <c r="E6" s="13" t="s">
        <v>8</v>
      </c>
      <c r="F6" s="13" t="s">
        <v>9</v>
      </c>
      <c r="G6" s="13" t="s">
        <v>10</v>
      </c>
      <c r="H6" s="13" t="s">
        <v>11</v>
      </c>
      <c r="I6" s="14" t="s">
        <v>12</v>
      </c>
      <c r="J6" s="15" t="s">
        <v>13</v>
      </c>
      <c r="K6" s="16" t="s">
        <v>14</v>
      </c>
      <c r="L6" s="16" t="s">
        <v>15</v>
      </c>
      <c r="M6" s="16" t="s">
        <v>16</v>
      </c>
      <c r="N6" s="16" t="s">
        <v>17</v>
      </c>
      <c r="O6" s="17" t="s">
        <v>18</v>
      </c>
      <c r="P6" s="17" t="s">
        <v>19</v>
      </c>
      <c r="Q6" s="17" t="s">
        <v>20</v>
      </c>
      <c r="R6" s="17" t="s">
        <v>21</v>
      </c>
      <c r="S6" s="17" t="s">
        <v>22</v>
      </c>
      <c r="T6" s="18" t="s">
        <v>23</v>
      </c>
      <c r="U6" s="18" t="s">
        <v>24</v>
      </c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30" x14ac:dyDescent="0.25">
      <c r="A7" s="20">
        <v>1994.01</v>
      </c>
      <c r="B7" t="s">
        <v>25</v>
      </c>
      <c r="C7" s="1">
        <v>2015.01</v>
      </c>
      <c r="D7" s="2" t="s">
        <v>26</v>
      </c>
      <c r="E7" s="2" t="s">
        <v>27</v>
      </c>
      <c r="F7" s="2" t="s">
        <v>26</v>
      </c>
      <c r="G7" s="2" t="s">
        <v>28</v>
      </c>
      <c r="H7" s="2" t="s">
        <v>29</v>
      </c>
      <c r="I7" s="2" t="s">
        <v>30</v>
      </c>
      <c r="J7" s="21">
        <v>1</v>
      </c>
      <c r="K7" s="41" t="s">
        <v>32</v>
      </c>
      <c r="L7" s="42" t="s">
        <v>33</v>
      </c>
      <c r="M7" s="43" t="s">
        <v>34</v>
      </c>
      <c r="N7" s="44" t="s">
        <v>31</v>
      </c>
      <c r="O7" s="41" t="s">
        <v>35</v>
      </c>
      <c r="P7" s="41" t="s">
        <v>36</v>
      </c>
      <c r="Q7" s="44" t="s">
        <v>31</v>
      </c>
      <c r="R7" s="42">
        <v>14</v>
      </c>
      <c r="S7" s="42">
        <v>10</v>
      </c>
      <c r="T7" s="42" t="s">
        <v>37</v>
      </c>
      <c r="U7" s="45" t="str">
        <f>IF(OR(T7="8710 CRMS-I",T7="8710 CRMS-II",T7="8720 CR-AD-I",T7="8720 CR-AD-II",T7="8730 CR-V-I",T7="8730 CR-V-II",T7="8730 CR-V-III",T7="8790 CRT-I",T7="8790 CR-II",T7="8790 EST R",T7="8790 CR-PFA-I",T7="8790 CR-PFA-II",T7="8790 CR-VTP-I",T7="8790 CR-VTP-II",T7="8790 CR-PD-I",T7="8790 CR-PD-II",T7="8810 CZ-V-I",T7="8810 CZ-V-II",T7="8810 ID-I",T7="8899 CZ-AD-I",T7="8899 CZ-AD-II",T7="8899 CZ-AD-III",T7="8899 CZ-AD-IV",T7="8899 CZ-VTP-I",T7="8899 CZ-VTP-II",T7="8899 CZ-PFA-I",T7="8899 CZ-PFA-II",T7="8899 CPCSA",T7="8899 CZ-PN-I",T7="8899 CZ-PN-II",T7="8899 CZ-PN-III",T7="8899 CZ-PN-IV",T7="8899 CZ-PN-V",T7="8899 CZ-PN-VI",T7="8899 SIS-I",T7="8899 SIS-II",T7="8899 CPDH-I",T7="8899 CPDH-II"),"Vârstnici/Adulți în dificultate",IF(OR(T7="8790 CR-D-I",T7="8790 CR-D-II",T7="8790 CR-D-III",T7="8790 CR-D-IV",T7="8790 CR-D-V",T7="8790 CR-D-VI",T7="8790 CR-D-VII",T7="8810 ID-II",T7="8810 ID-III",T7="8810 ID-IV",T7="8810 ID-V",T7="8810 ID-VI",T7="8899 SC-D-I",T7="8899 SC-D-II",T7="8899 CZ-D-I",T7="8899 CZ-D-II"),"Adulți cu dizabilități",IF(OR(T7="8790 CR-C-I",T7="8790 CR-C-II",T7="8790 CR-C-III",T7="8790 CR-C-IV",T7="8790 SF-C",T7="8790 CR-MC-I",T7="8790 CR-MC-II",T7="8891 CZ-C-I",T7="8891 CZ-C-II",T7="8891 CZ-C-III",T7="8891 CZ-C-IV",T7="8891 CZ-C-V",T7="8891 CZ-C-VI",T7="8891 CZ-C-VII",T7="8891 CZ-C-VIII ",T7="8891 CZ-C-TC",T7="8891 CZ-C-EM",T7="8899 CZ-F-I",T7="8899 CZ-F-II"),"Copil si familie",IF(OR(T7="8790 CR-VD-I",T7="8790 CR-VD-II",T7="8790 CR-VD-III",T7="8899 CZ-VD-I",T7="8899 CZ-VD-II",T7="8899 CZ-VD-III",T7="8899 CZ-VD-LTP"),”Violența domestică”))))</f>
        <v>Vârstnici/Adulți în dificultate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4" ht="30" x14ac:dyDescent="0.25">
      <c r="A8" s="20">
        <v>1994.02</v>
      </c>
      <c r="B8" t="s">
        <v>39</v>
      </c>
      <c r="C8" s="1">
        <v>2015.02</v>
      </c>
      <c r="D8" s="2" t="s">
        <v>26</v>
      </c>
      <c r="E8" s="2" t="s">
        <v>40</v>
      </c>
      <c r="F8" s="2" t="s">
        <v>41</v>
      </c>
      <c r="G8" s="2" t="s">
        <v>33</v>
      </c>
      <c r="H8" s="2" t="s">
        <v>25</v>
      </c>
      <c r="I8" s="2" t="s">
        <v>42</v>
      </c>
      <c r="J8" s="21">
        <v>2</v>
      </c>
      <c r="K8" s="41" t="s">
        <v>43</v>
      </c>
      <c r="L8" s="42" t="s">
        <v>33</v>
      </c>
      <c r="M8" s="46" t="s">
        <v>34</v>
      </c>
      <c r="N8" s="47" t="s">
        <v>31</v>
      </c>
      <c r="O8" s="41" t="s">
        <v>44</v>
      </c>
      <c r="P8" s="41" t="s">
        <v>36</v>
      </c>
      <c r="Q8" s="47" t="s">
        <v>31</v>
      </c>
      <c r="R8" s="48">
        <v>13</v>
      </c>
      <c r="S8" s="48">
        <v>13</v>
      </c>
      <c r="T8" s="42" t="s">
        <v>45</v>
      </c>
      <c r="U8" s="49" t="str">
        <f>IF(OR(T8="8710 CRMS-I",T8="8710 CRMS-II",T8="8720 CR-AD-I",T8="8720 CR-AD-II",T8="8730 CR-V-I",T8="8730 CR-V-II",T8="8730 CR-V-III",T8="8790 CRT-I",T8="8790 CR-II",T8="8790 EST R",T8="8790 CR-PFA-I",T8="8790 CR-PFA-II",T8="8790 CR-VTP-I",T8="8790 CR-VTP-II",T8="8790 CR-PD-I",T8="8790 CR-PD-II",T8="8810 CZ-V-I",T8="8810 CZ-V-II",T8="8810 ID-I",T8="8899 CZ-AD-I",T8="8899 CZ-AD-II",T8="8899 CZ-AD-III",T8="8899 CZ-AD-IV",T8="8899 CZ-VTP-I",T8="8899 CZ-VTP-II",T8="8899 CZ-PFA-I",T8="8899 CZ-PFA-II",T8="8899 CPCSA",T8="8899 CZ-PN-I",T8="8899 CZ-PN-II",T8="8899 CZ-PN-III",T8="8899 CZ-PN-IV",T8="8899 CZ-PN-V",T8="8899 CZ-PN-VI",T8="8899 SIS-I",T8="8899 SIS-II",T8="8899 CPDH-I",T8="8899 CPDH-II"),"Vârstnici/Adulți în dificultate",IF(OR(T8="8790 CR-D-I",T8="8790 CR-D-II",T8="8790 CR-D-III",T8="8790 CR-D-IV",T8="8790 CR-D-V",T8="8790 CR-D-VI",T8="8790 CR-D-VII",T8="8810 ID-II",T8="8810 ID-III",T8="8810 ID-IV",T8="8810 ID-V",T8="8810 ID-VI",T8="8899 SC-D-I",T8="8899 SC-D-II",T8="8899 CZ-D-I",T8="8899 CZ-D-II"),"Adulți cu dizabilități",IF(OR(T8="8790 CR-C-I",T8="8790 CR-C-II",T8="8790 CR-C-III",T8="8790 CR-C-IV",T8="8790 SF-C",T8="8790 CR-MC-I",T8="8790 CR-MC-II",T8="8891 CZ-C-I",T8="8891 CZ-C-II",T8="8891 CZ-C-III",T8="8891 CZ-C-IV",T8="8891 CZ-C-V",T8="8891 CZ-C-VI",T8="8891 CZ-C-VII",T8="8891 CZ-C-VIII ",T8="8891 CZ-C-TC",T8="8891 CZ-C-EM",T8="8899 CZ-F-I",T8="8899 CZ-F-II"),"Copil si familie",IF(OR(T8="8790 CR-VD-I",T8="8790 CR-VD-II",T8="8790 CR-VD-III",T8="8899 CZ-VD-I",T8="8899 CZ-VD-II",T8="8899 CZ-VD-III",T8="8899 CZ-VD-LTP"),”Violența domestică”))))</f>
        <v>Copil si familie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4" ht="30" x14ac:dyDescent="0.25">
      <c r="A9" s="20">
        <v>1994.03</v>
      </c>
      <c r="B9" s="23" t="s">
        <v>46</v>
      </c>
      <c r="C9" s="1">
        <v>2015.03</v>
      </c>
      <c r="D9" s="24" t="s">
        <v>26</v>
      </c>
      <c r="E9" s="25" t="s">
        <v>47</v>
      </c>
      <c r="F9" s="25" t="s">
        <v>48</v>
      </c>
      <c r="G9" s="25" t="s">
        <v>49</v>
      </c>
      <c r="H9" s="26" t="s">
        <v>50</v>
      </c>
      <c r="I9" s="27" t="s">
        <v>38</v>
      </c>
      <c r="J9" s="21">
        <v>3</v>
      </c>
      <c r="K9" s="41" t="s">
        <v>43</v>
      </c>
      <c r="L9" s="42" t="s">
        <v>33</v>
      </c>
      <c r="M9" s="43" t="s">
        <v>34</v>
      </c>
      <c r="N9" s="44" t="s">
        <v>31</v>
      </c>
      <c r="O9" s="50" t="s">
        <v>51</v>
      </c>
      <c r="P9" s="50" t="s">
        <v>52</v>
      </c>
      <c r="Q9" s="44" t="s">
        <v>31</v>
      </c>
      <c r="R9" s="42">
        <v>5</v>
      </c>
      <c r="S9" s="42">
        <v>5</v>
      </c>
      <c r="T9" s="42" t="s">
        <v>53</v>
      </c>
      <c r="U9" s="45" t="str">
        <f>IF(OR(T9="8710 CRMS-I",T9="8710 CRMS-II",T9="8720 CR-AD-I",T9="8720 CR-AD-II",T9="8730 CR-V-I",T9="8730 CR-V-II",T9="8730 CR-V-III",T9="8790 CRT-I",T9="8790 CR-II",T9="8790 EST R",T9="8790 CR-PFA-I",T9="8790 CR-PFA-II",T9="8790 CR-VTP-I",T9="8790 CR-VTP-II",T9="8790 CR-PD-I",T9="8790 CR-PD-II",T9="8810 CZ-V-I",T9="8810 CZ-V-II",T9="8810 ID-I",T9="8899 CZ-AD-I",T9="8899 CZ-AD-II",T9="8899 CZ-AD-III",T9="8899 CZ-AD-IV",T9="8899 CZ-VTP-I",T9="8899 CZ-VTP-II",T9="8899 CZ-PFA-I",T9="8899 CZ-PFA-II",T9="8899 CPCSA",T9="8899 CZ-PN-I",T9="8899 CZ-PN-II",T9="8899 CZ-PN-III",T9="8899 CZ-PN-IV",T9="8899 CZ-PN-V",T9="8899 CZ-PN-VI",T9="8899 SIS-I",T9="8899 SIS-II",T9="8899 CPDH-I",T9="8899 CPDH-II"),"Vârstnici/Adulți în dificultate",IF(OR(T9="8790 CR-D-I",T9="8790 CR-D-II",T9="8790 CR-D-III",T9="8790 CR-D-IV",T9="8790 CR-D-V",T9="8790 CR-D-VI",T9="8790 CR-D-VII",T9="8810 ID-II",T9="8810 ID-III",T9="8810 ID-IV",T9="8810 ID-V",T9="8810 ID-VI",T9="8899 SC-D-I",T9="8899 SC-D-II",T9="8899 CZ-D-I",T9="8899 CZ-D-II"),"Adulți cu dizabilități",IF(OR(T9="8790 CR-C-I",T9="8790 CR-C-II",T9="8790 CR-C-III",T9="8790 CR-C-IV",T9="8790 SF-C",T9="8790 CR-MC-I",T9="8790 CR-MC-II",T9="8891 CZ-C-I",T9="8891 CZ-C-II",T9="8891 CZ-C-III",T9="8891 CZ-C-IV",T9="8891 CZ-C-V",T9="8891 CZ-C-VI",T9="8891 CZ-C-VII",T9="8891 CZ-C-VIII ",T9="8891 CZ-C-TC",T9="8891 CZ-C-EM",T9="8899 CZ-F-I",T9="8899 CZ-F-II"),"Copil si familie",IF(OR(T9="8790 CR-VD-I",T9="8790 CR-VD-II",T9="8790 CR-VD-III",T9="8899 CZ-VD-I",T9="8899 CZ-VD-II",T9="8899 CZ-VD-III",T9="8899 CZ-VD-LTP"),”Violența domestică”))))</f>
        <v>Copil si familie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4" ht="30" x14ac:dyDescent="0.25">
      <c r="A10" s="20">
        <v>1994.04</v>
      </c>
      <c r="B10" s="23" t="s">
        <v>42</v>
      </c>
      <c r="C10" s="1">
        <v>2015.04</v>
      </c>
      <c r="D10" s="24" t="s">
        <v>26</v>
      </c>
      <c r="E10" s="25" t="s">
        <v>54</v>
      </c>
      <c r="F10" s="25" t="s">
        <v>55</v>
      </c>
      <c r="G10" s="25"/>
      <c r="H10" s="26" t="s">
        <v>56</v>
      </c>
      <c r="I10" s="27"/>
      <c r="J10" s="21">
        <v>4</v>
      </c>
      <c r="K10" s="41" t="s">
        <v>43</v>
      </c>
      <c r="L10" s="48" t="s">
        <v>33</v>
      </c>
      <c r="M10" s="43" t="s">
        <v>34</v>
      </c>
      <c r="N10" s="47" t="s">
        <v>31</v>
      </c>
      <c r="O10" s="50" t="s">
        <v>57</v>
      </c>
      <c r="P10" s="50" t="s">
        <v>58</v>
      </c>
      <c r="Q10" s="47" t="s">
        <v>31</v>
      </c>
      <c r="R10" s="48">
        <v>5</v>
      </c>
      <c r="S10" s="48">
        <v>5</v>
      </c>
      <c r="T10" s="48" t="s">
        <v>53</v>
      </c>
      <c r="U10" s="49" t="str">
        <f>IF(OR(T10="8710 CRMS-I",T10="8710 CRMS-II",T10="8720 CR-AD-I",T10="8720 CR-AD-II",T10="8730 CR-V-I",T10="8730 CR-V-II",T10="8730 CR-V-III",T10="8790 CRT-I",T10="8790 CR-II",T10="8790 EST R",T10="8790 CR-PFA-I",T10="8790 CR-PFA-II",T10="8790 CR-VTP-I",T10="8790 CR-VTP-II",T10="8790 CR-PD-I",T10="8790 CR-PD-II",T10="8810 CZ-V-I",T10="8810 CZ-V-II",T10="8810 ID-I",T10="8899 CZ-AD-I",T10="8899 CZ-AD-II",T10="8899 CZ-AD-III",T10="8899 CZ-AD-IV",T10="8899 CZ-VTP-I",T10="8899 CZ-VTP-II",T10="8899 CZ-PFA-I",T10="8899 CZ-PFA-II",T10="8899 CPCSA",T10="8899 CZ-PN-I",T10="8899 CZ-PN-II",T10="8899 CZ-PN-III",T10="8899 CZ-PN-IV",T10="8899 CZ-PN-V",T10="8899 CZ-PN-VI",T10="8899 SIS-I",T10="8899 SIS-II",T10="8899 CPDH-I",T10="8899 CPDH-II"),"Vârstnici/Adulți în dificultate",IF(OR(T10="8790 CR-D-I",T10="8790 CR-D-II",T10="8790 CR-D-III",T10="8790 CR-D-IV",T10="8790 CR-D-V",T10="8790 CR-D-VI",T10="8790 CR-D-VII",T10="8810 ID-II",T10="8810 ID-III",T10="8810 ID-IV",T10="8810 ID-V",T10="8810 ID-VI",T10="8899 SC-D-I",T10="8899 SC-D-II",T10="8899 CZ-D-I",T10="8899 CZ-D-II"),"Adulți cu dizabilități",IF(OR(T10="8790 CR-C-I",T10="8790 CR-C-II",T10="8790 CR-C-III",T10="8790 CR-C-IV",T10="8790 SF-C",T10="8790 CR-MC-I",T10="8790 CR-MC-II",T10="8891 CZ-C-I",T10="8891 CZ-C-II",T10="8891 CZ-C-III",T10="8891 CZ-C-IV",T10="8891 CZ-C-V",T10="8891 CZ-C-VI",T10="8891 CZ-C-VII",T10="8891 CZ-C-VIII ",T10="8891 CZ-C-TC",T10="8891 CZ-C-EM",T10="8899 CZ-F-I",T10="8899 CZ-F-II"),"Copil si familie",IF(OR(T10="8790 CR-VD-I",T10="8790 CR-VD-II",T10="8790 CR-VD-III",T10="8899 CZ-VD-I",T10="8899 CZ-VD-II",T10="8899 CZ-VD-III",T10="8899 CZ-VD-LTP"),”Violența domestică”))))</f>
        <v>Copil si familie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4" ht="30" x14ac:dyDescent="0.25">
      <c r="A11" s="20">
        <v>1994.05</v>
      </c>
      <c r="B11" s="23"/>
      <c r="C11" s="1">
        <v>2015.05</v>
      </c>
      <c r="D11" s="24" t="s">
        <v>26</v>
      </c>
      <c r="E11" s="25" t="s">
        <v>37</v>
      </c>
      <c r="F11" s="25"/>
      <c r="G11" s="25"/>
      <c r="H11" s="26"/>
      <c r="I11" s="27"/>
      <c r="J11" s="21">
        <v>5</v>
      </c>
      <c r="K11" s="51" t="s">
        <v>59</v>
      </c>
      <c r="L11" s="42" t="s">
        <v>33</v>
      </c>
      <c r="M11" s="50" t="s">
        <v>60</v>
      </c>
      <c r="N11" s="44" t="s">
        <v>31</v>
      </c>
      <c r="O11" s="50" t="s">
        <v>61</v>
      </c>
      <c r="P11" s="50" t="s">
        <v>62</v>
      </c>
      <c r="Q11" s="44" t="s">
        <v>31</v>
      </c>
      <c r="R11" s="42">
        <v>56</v>
      </c>
      <c r="S11" s="42">
        <v>56</v>
      </c>
      <c r="T11" s="42" t="s">
        <v>63</v>
      </c>
      <c r="U11" s="45" t="str">
        <f>IF(OR(T11="8710 CRMS-I",T11="8710 CRMS-II",T11="8720 CR-AD-I",T11="8720 CR-AD-II",T11="8730 CR-V-I",T11="8730 CR-V-II",T11="8730 CR-V-III",T11="8790 CRT-I",T11="8790 CR-II",T11="8790 EST R",T11="8790 CR-PFA-I",T11="8790 CR-PFA-II",T11="8790 CR-VTP-I",T11="8790 CR-VTP-II",T11="8790 CR-PD-I",T11="8790 CR-PD-II",T11="8810 CZ-V-I",T11="8810 CZ-V-II",T11="8810 ID-I",T11="8899 CZ-AD-I",T11="8899 CZ-AD-II",T11="8899 CZ-AD-III",T11="8899 CZ-AD-IV",T11="8899 CZ-VTP-I",T11="8899 CZ-VTP-II",T11="8899 CZ-PFA-I",T11="8899 CZ-PFA-II",T11="8899 CPCSA",T11="8899 CZ-PN-I",T11="8899 CZ-PN-II",T11="8899 CZ-PN-III",T11="8899 CZ-PN-IV",T11="8899 CZ-PN-V",T11="8899 CZ-PN-VI",T11="8899 SIS-I",T11="8899 SIS-II",T11="8899 CPDH-I",T11="8899 CPDH-II"),"Vârstnici/Adulți în dificultate",IF(OR(T11="8790 CR-D-I",T11="8790 CR-D-II",T11="8790 CR-D-III",T11="8790 CR-D-IV",T11="8790 CR-D-V",T11="8790 CR-D-VI",T11="8790 CR-D-VII",T11="8810 ID-II",T11="8810 ID-III",T11="8810 ID-IV",T11="8810 ID-V",T11="8810 ID-VI",T11="8899 SC-D-I",T11="8899 SC-D-II",T11="8899 CZ-D-I",T11="8899 CZ-D-II"),"Adulți cu dizabilități",IF(OR(T11="8790 CR-C-I",T11="8790 CR-C-II",T11="8790 CR-C-III",T11="8790 CR-C-IV",T11="8790 SF-C",T11="8790 CR-MC-I",T11="8790 CR-MC-II",T11="8891 CZ-C-I",T11="8891 CZ-C-II",T11="8891 CZ-C-III",T11="8891 CZ-C-IV",T11="8891 CZ-C-V",T11="8891 CZ-C-VI",T11="8891 CZ-C-VII",T11="8891 CZ-C-VIII ",T11="8891 CZ-C-TC",T11="8891 CZ-C-EM",T11="8899 CZ-F-I",T11="8899 CZ-F-II"),"Copil si familie",IF(OR(T11="8790 CR-VD-I",T11="8790 CR-VD-II",T11="8790 CR-VD-III",T11="8899 CZ-VD-I",T11="8899 CZ-VD-II",T11="8899 CZ-VD-III",T11="8899 CZ-VD-LTP"),”Violența domestică”))))</f>
        <v>Adulți cu dizabilități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4" ht="30" x14ac:dyDescent="0.25">
      <c r="A12" s="20">
        <v>1994.06</v>
      </c>
      <c r="B12" s="23"/>
      <c r="C12" s="1">
        <v>2015.06</v>
      </c>
      <c r="D12" s="24" t="s">
        <v>26</v>
      </c>
      <c r="E12" s="25" t="s">
        <v>64</v>
      </c>
      <c r="F12" s="25"/>
      <c r="G12" s="25"/>
      <c r="H12" s="26"/>
      <c r="I12" s="27"/>
      <c r="J12" s="21">
        <v>6</v>
      </c>
      <c r="K12" s="51" t="s">
        <v>59</v>
      </c>
      <c r="L12" s="48" t="s">
        <v>33</v>
      </c>
      <c r="M12" s="50" t="s">
        <v>60</v>
      </c>
      <c r="N12" s="47" t="s">
        <v>31</v>
      </c>
      <c r="O12" s="46" t="s">
        <v>65</v>
      </c>
      <c r="P12" s="50" t="s">
        <v>62</v>
      </c>
      <c r="Q12" s="47" t="s">
        <v>31</v>
      </c>
      <c r="R12" s="48">
        <v>20</v>
      </c>
      <c r="S12" s="48">
        <v>20</v>
      </c>
      <c r="T12" s="48" t="s">
        <v>66</v>
      </c>
      <c r="U12" s="49" t="str">
        <f>IF(OR(T12="8710 CRMS-I",T12="8710 CRMS-II",T12="8720 CR-AD-I",T12="8720 CR-AD-II",T12="8730 CR-V-I",T12="8730 CR-V-II",T12="8730 CR-V-III",T12="8790 CRT-I",T12="8790 CR-II",T12="8790 EST R",T12="8790 CR-PFA-I",T12="8790 CR-PFA-II",T12="8790 CR-VTP-I",T12="8790 CR-VTP-II",T12="8790 CR-PD-I",T12="8790 CR-PD-II",T12="8810 CZ-V-I",T12="8810 CZ-V-II",T12="8810 ID-I",T12="8899 CZ-AD-I",T12="8899 CZ-AD-II",T12="8899 CZ-AD-III",T12="8899 CZ-AD-IV",T12="8899 CZ-VTP-I",T12="8899 CZ-VTP-II",T12="8899 CZ-PFA-I",T12="8899 CZ-PFA-II",T12="8899 CPCSA",T12="8899 CZ-PN-I",T12="8899 CZ-PN-II",T12="8899 CZ-PN-III",T12="8899 CZ-PN-IV",T12="8899 CZ-PN-V",T12="8899 CZ-PN-VI",T12="8899 SIS-I",T12="8899 SIS-II",T12="8899 CPDH-I",T12="8899 CPDH-II"),"Vârstnici/Adulți în dificultate",IF(OR(T12="8790 CR-D-I",T12="8790 CR-D-II",T12="8790 CR-D-III",T12="8790 CR-D-IV",T12="8790 CR-D-V",T12="8790 CR-D-VI",T12="8790 CR-D-VII",T12="8810 ID-II",T12="8810 ID-III",T12="8810 ID-IV",T12="8810 ID-V",T12="8810 ID-VI",T12="8899 SC-D-I",T12="8899 SC-D-II",T12="8899 CZ-D-I",T12="8899 CZ-D-II"),"Adulți cu dizabilități",IF(OR(T12="8790 CR-C-I",T12="8790 CR-C-II",T12="8790 CR-C-III",T12="8790 CR-C-IV",T12="8790 SF-C",T12="8790 CR-MC-I",T12="8790 CR-MC-II",T12="8891 CZ-C-I",T12="8891 CZ-C-II",T12="8891 CZ-C-III",T12="8891 CZ-C-IV",T12="8891 CZ-C-V",T12="8891 CZ-C-VI",T12="8891 CZ-C-VII",T12="8891 CZ-C-VIII ",T12="8891 CZ-C-TC",T12="8891 CZ-C-EM",T12="8899 CZ-F-I",T12="8899 CZ-F-II"),"Copil si familie",IF(OR(T12="8790 CR-VD-I",T12="8790 CR-VD-II",T12="8790 CR-VD-III",T12="8899 CZ-VD-I",T12="8899 CZ-VD-II",T12="8899 CZ-VD-III",T12="8899 CZ-VD-LTP"),”Violența domestică”))))</f>
        <v>Adulți cu dizabilități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4" ht="30" x14ac:dyDescent="0.25">
      <c r="A13" s="20">
        <v>1994.07</v>
      </c>
      <c r="B13" s="23"/>
      <c r="C13" s="1">
        <v>2015.07</v>
      </c>
      <c r="D13" s="24" t="s">
        <v>26</v>
      </c>
      <c r="E13" s="25" t="s">
        <v>67</v>
      </c>
      <c r="F13" s="25"/>
      <c r="G13" s="25"/>
      <c r="H13" s="26"/>
      <c r="I13" s="27"/>
      <c r="J13" s="21">
        <v>7</v>
      </c>
      <c r="K13" s="51" t="s">
        <v>59</v>
      </c>
      <c r="L13" s="42" t="s">
        <v>33</v>
      </c>
      <c r="M13" s="50" t="s">
        <v>60</v>
      </c>
      <c r="N13" s="44" t="s">
        <v>31</v>
      </c>
      <c r="O13" s="50" t="s">
        <v>68</v>
      </c>
      <c r="P13" s="50" t="s">
        <v>69</v>
      </c>
      <c r="Q13" s="44" t="s">
        <v>31</v>
      </c>
      <c r="R13" s="42">
        <v>10</v>
      </c>
      <c r="S13" s="42">
        <v>10</v>
      </c>
      <c r="T13" s="42" t="s">
        <v>70</v>
      </c>
      <c r="U13" s="45" t="str">
        <f>IF(OR(T13="8710 CRMS-I",T13="8710 CRMS-II",T13="8720 CR-AD-I",T13="8720 CR-AD-II",T13="8730 CR-V-I",T13="8730 CR-V-II",T13="8730 CR-V-III",T13="8790 CRT-I",T13="8790 CR-II",T13="8790 EST R",T13="8790 CR-PFA-I",T13="8790 CR-PFA-II",T13="8790 CR-VTP-I",T13="8790 CR-VTP-II",T13="8790 CR-PD-I",T13="8790 CR-PD-II",T13="8810 CZ-V-I",T13="8810 CZ-V-II",T13="8810 ID-I",T13="8899 CZ-AD-I",T13="8899 CZ-AD-II",T13="8899 CZ-AD-III",T13="8899 CZ-AD-IV",T13="8899 CZ-VTP-I",T13="8899 CZ-VTP-II",T13="8899 CZ-PFA-I",T13="8899 CZ-PFA-II",T13="8899 CPCSA",T13="8899 CZ-PN-I",T13="8899 CZ-PN-II",T13="8899 CZ-PN-III",T13="8899 CZ-PN-IV",T13="8899 CZ-PN-V",T13="8899 CZ-PN-VI",T13="8899 SIS-I",T13="8899 SIS-II",T13="8899 CPDH-I",T13="8899 CPDH-II"),"Vârstnici/Adulți în dificultate",IF(OR(T13="8790 CR-D-I",T13="8790 CR-D-II",T13="8790 CR-D-III",T13="8790 CR-D-IV",T13="8790 CR-D-V",T13="8790 CR-D-VI",T13="8790 CR-D-VII",T13="8810 ID-II",T13="8810 ID-III",T13="8810 ID-IV",T13="8810 ID-V",T13="8810 ID-VI",T13="8899 SC-D-I",T13="8899 SC-D-II",T13="8899 CZ-D-I",T13="8899 CZ-D-II"),"Adulți cu dizabilități",IF(OR(T13="8790 CR-C-I",T13="8790 CR-C-II",T13="8790 CR-C-III",T13="8790 CR-C-IV",T13="8790 SF-C",T13="8790 CR-MC-I",T13="8790 CR-MC-II",T13="8891 CZ-C-I",T13="8891 CZ-C-II",T13="8891 CZ-C-III",T13="8891 CZ-C-IV",T13="8891 CZ-C-V",T13="8891 CZ-C-VI",T13="8891 CZ-C-VII",T13="8891 CZ-C-VIII ",T13="8891 CZ-C-TC",T13="8891 CZ-C-EM",T13="8899 CZ-F-I",T13="8899 CZ-F-II"),"Copil si familie",IF(OR(T13="8790 CR-VD-I",T13="8790 CR-VD-II",T13="8790 CR-VD-III",T13="8899 CZ-VD-I",T13="8899 CZ-VD-II",T13="8899 CZ-VD-III",T13="8899 CZ-VD-LTP"),”Violența domestică”))))</f>
        <v>Copil si familie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4" ht="30" x14ac:dyDescent="0.25">
      <c r="A14" s="20">
        <v>1994.08</v>
      </c>
      <c r="B14" s="23"/>
      <c r="C14" s="1">
        <v>2015.08</v>
      </c>
      <c r="D14" s="24" t="s">
        <v>41</v>
      </c>
      <c r="E14" s="25" t="s">
        <v>63</v>
      </c>
      <c r="F14" s="25"/>
      <c r="G14" s="25"/>
      <c r="H14" s="26"/>
      <c r="I14" s="27"/>
      <c r="J14" s="21">
        <v>8</v>
      </c>
      <c r="K14" s="51" t="s">
        <v>59</v>
      </c>
      <c r="L14" s="48" t="s">
        <v>33</v>
      </c>
      <c r="M14" s="50" t="s">
        <v>60</v>
      </c>
      <c r="N14" s="47" t="s">
        <v>31</v>
      </c>
      <c r="O14" s="50" t="s">
        <v>68</v>
      </c>
      <c r="P14" s="50" t="s">
        <v>71</v>
      </c>
      <c r="Q14" s="47" t="s">
        <v>31</v>
      </c>
      <c r="R14" s="48">
        <v>10</v>
      </c>
      <c r="S14" s="48">
        <v>10</v>
      </c>
      <c r="T14" s="48" t="s">
        <v>70</v>
      </c>
      <c r="U14" s="49" t="str">
        <f>IF(OR(T14="8710 CRMS-I",T14="8710 CRMS-II",T14="8720 CR-AD-I",T14="8720 CR-AD-II",T14="8730 CR-V-I",T14="8730 CR-V-II",T14="8730 CR-V-III",T14="8790 CRT-I",T14="8790 CR-II",T14="8790 EST R",T14="8790 CR-PFA-I",T14="8790 CR-PFA-II",T14="8790 CR-VTP-I",T14="8790 CR-VTP-II",T14="8790 CR-PD-I",T14="8790 CR-PD-II",T14="8810 CZ-V-I",T14="8810 CZ-V-II",T14="8810 ID-I",T14="8899 CZ-AD-I",T14="8899 CZ-AD-II",T14="8899 CZ-AD-III",T14="8899 CZ-AD-IV",T14="8899 CZ-VTP-I",T14="8899 CZ-VTP-II",T14="8899 CZ-PFA-I",T14="8899 CZ-PFA-II",T14="8899 CPCSA",T14="8899 CZ-PN-I",T14="8899 CZ-PN-II",T14="8899 CZ-PN-III",T14="8899 CZ-PN-IV",T14="8899 CZ-PN-V",T14="8899 CZ-PN-VI",T14="8899 SIS-I",T14="8899 SIS-II",T14="8899 CPDH-I",T14="8899 CPDH-II"),"Vârstnici/Adulți în dificultate",IF(OR(T14="8790 CR-D-I",T14="8790 CR-D-II",T14="8790 CR-D-III",T14="8790 CR-D-IV",T14="8790 CR-D-V",T14="8790 CR-D-VI",T14="8790 CR-D-VII",T14="8810 ID-II",T14="8810 ID-III",T14="8810 ID-IV",T14="8810 ID-V",T14="8810 ID-VI",T14="8899 SC-D-I",T14="8899 SC-D-II",T14="8899 CZ-D-I",T14="8899 CZ-D-II"),"Adulți cu dizabilități",IF(OR(T14="8790 CR-C-I",T14="8790 CR-C-II",T14="8790 CR-C-III",T14="8790 CR-C-IV",T14="8790 SF-C",T14="8790 CR-MC-I",T14="8790 CR-MC-II",T14="8891 CZ-C-I",T14="8891 CZ-C-II",T14="8891 CZ-C-III",T14="8891 CZ-C-IV",T14="8891 CZ-C-V",T14="8891 CZ-C-VI",T14="8891 CZ-C-VII",T14="8891 CZ-C-VIII ",T14="8891 CZ-C-TC",T14="8891 CZ-C-EM",T14="8899 CZ-F-I",T14="8899 CZ-F-II"),"Copil si familie",IF(OR(T14="8790 CR-VD-I",T14="8790 CR-VD-II",T14="8790 CR-VD-III",T14="8899 CZ-VD-I",T14="8899 CZ-VD-II",T14="8899 CZ-VD-III",T14="8899 CZ-VD-LTP"),”Violența domestică”))))</f>
        <v>Copil si familie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4" ht="30" x14ac:dyDescent="0.25">
      <c r="A15" s="20">
        <v>1994.09</v>
      </c>
      <c r="B15" s="23"/>
      <c r="C15" s="1">
        <v>2015.09</v>
      </c>
      <c r="D15" s="24" t="s">
        <v>41</v>
      </c>
      <c r="E15" s="25" t="s">
        <v>66</v>
      </c>
      <c r="F15" s="25"/>
      <c r="G15" s="25"/>
      <c r="H15" s="26"/>
      <c r="I15" s="27"/>
      <c r="J15" s="21">
        <v>9</v>
      </c>
      <c r="K15" s="51" t="s">
        <v>59</v>
      </c>
      <c r="L15" s="42" t="s">
        <v>33</v>
      </c>
      <c r="M15" s="50" t="s">
        <v>60</v>
      </c>
      <c r="N15" s="44" t="s">
        <v>31</v>
      </c>
      <c r="O15" s="50" t="s">
        <v>68</v>
      </c>
      <c r="P15" s="50" t="s">
        <v>72</v>
      </c>
      <c r="Q15" s="44" t="s">
        <v>31</v>
      </c>
      <c r="R15" s="42">
        <v>10</v>
      </c>
      <c r="S15" s="42">
        <v>7</v>
      </c>
      <c r="T15" s="42" t="s">
        <v>70</v>
      </c>
      <c r="U15" s="45" t="str">
        <f>IF(OR(T15="8710 CRMS-I",T15="8710 CRMS-II",T15="8720 CR-AD-I",T15="8720 CR-AD-II",T15="8730 CR-V-I",T15="8730 CR-V-II",T15="8730 CR-V-III",T15="8790 CRT-I",T15="8790 CR-II",T15="8790 EST R",T15="8790 CR-PFA-I",T15="8790 CR-PFA-II",T15="8790 CR-VTP-I",T15="8790 CR-VTP-II",T15="8790 CR-PD-I",T15="8790 CR-PD-II",T15="8810 CZ-V-I",T15="8810 CZ-V-II",T15="8810 ID-I",T15="8899 CZ-AD-I",T15="8899 CZ-AD-II",T15="8899 CZ-AD-III",T15="8899 CZ-AD-IV",T15="8899 CZ-VTP-I",T15="8899 CZ-VTP-II",T15="8899 CZ-PFA-I",T15="8899 CZ-PFA-II",T15="8899 CPCSA",T15="8899 CZ-PN-I",T15="8899 CZ-PN-II",T15="8899 CZ-PN-III",T15="8899 CZ-PN-IV",T15="8899 CZ-PN-V",T15="8899 CZ-PN-VI",T15="8899 SIS-I",T15="8899 SIS-II",T15="8899 CPDH-I",T15="8899 CPDH-II"),"Vârstnici/Adulți în dificultate",IF(OR(T15="8790 CR-D-I",T15="8790 CR-D-II",T15="8790 CR-D-III",T15="8790 CR-D-IV",T15="8790 CR-D-V",T15="8790 CR-D-VI",T15="8790 CR-D-VII",T15="8810 ID-II",T15="8810 ID-III",T15="8810 ID-IV",T15="8810 ID-V",T15="8810 ID-VI",T15="8899 SC-D-I",T15="8899 SC-D-II",T15="8899 CZ-D-I",T15="8899 CZ-D-II"),"Adulți cu dizabilități",IF(OR(T15="8790 CR-C-I",T15="8790 CR-C-II",T15="8790 CR-C-III",T15="8790 CR-C-IV",T15="8790 SF-C",T15="8790 CR-MC-I",T15="8790 CR-MC-II",T15="8891 CZ-C-I",T15="8891 CZ-C-II",T15="8891 CZ-C-III",T15="8891 CZ-C-IV",T15="8891 CZ-C-V",T15="8891 CZ-C-VI",T15="8891 CZ-C-VII",T15="8891 CZ-C-VIII ",T15="8891 CZ-C-TC",T15="8891 CZ-C-EM",T15="8899 CZ-F-I",T15="8899 CZ-F-II"),"Copil si familie",IF(OR(T15="8790 CR-VD-I",T15="8790 CR-VD-II",T15="8790 CR-VD-III",T15="8899 CZ-VD-I",T15="8899 CZ-VD-II",T15="8899 CZ-VD-III",T15="8899 CZ-VD-LTP"),”Violența domestică”))))</f>
        <v>Copil si familie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4" ht="30" x14ac:dyDescent="0.25">
      <c r="A16" s="20">
        <v>1994.1</v>
      </c>
      <c r="B16" s="23"/>
      <c r="C16" s="1">
        <v>2015.1</v>
      </c>
      <c r="D16" s="24" t="s">
        <v>41</v>
      </c>
      <c r="E16" s="25" t="s">
        <v>73</v>
      </c>
      <c r="F16" s="25"/>
      <c r="G16" s="25"/>
      <c r="H16" s="26"/>
      <c r="I16" s="27"/>
      <c r="J16" s="21">
        <v>10</v>
      </c>
      <c r="K16" s="51" t="s">
        <v>59</v>
      </c>
      <c r="L16" s="48" t="s">
        <v>33</v>
      </c>
      <c r="M16" s="50" t="s">
        <v>60</v>
      </c>
      <c r="N16" s="47" t="s">
        <v>31</v>
      </c>
      <c r="O16" s="50" t="s">
        <v>68</v>
      </c>
      <c r="P16" s="50" t="s">
        <v>74</v>
      </c>
      <c r="Q16" s="47" t="s">
        <v>31</v>
      </c>
      <c r="R16" s="48">
        <v>10</v>
      </c>
      <c r="S16" s="48">
        <v>10</v>
      </c>
      <c r="T16" s="48" t="s">
        <v>70</v>
      </c>
      <c r="U16" s="49" t="str">
        <f>IF(OR(T16="8710 CRMS-I",T16="8710 CRMS-II",T16="8720 CR-AD-I",T16="8720 CR-AD-II",T16="8730 CR-V-I",T16="8730 CR-V-II",T16="8730 CR-V-III",T16="8790 CRT-I",T16="8790 CR-II",T16="8790 EST R",T16="8790 CR-PFA-I",T16="8790 CR-PFA-II",T16="8790 CR-VTP-I",T16="8790 CR-VTP-II",T16="8790 CR-PD-I",T16="8790 CR-PD-II",T16="8810 CZ-V-I",T16="8810 CZ-V-II",T16="8810 ID-I",T16="8899 CZ-AD-I",T16="8899 CZ-AD-II",T16="8899 CZ-AD-III",T16="8899 CZ-AD-IV",T16="8899 CZ-VTP-I",T16="8899 CZ-VTP-II",T16="8899 CZ-PFA-I",T16="8899 CZ-PFA-II",T16="8899 CPCSA",T16="8899 CZ-PN-I",T16="8899 CZ-PN-II",T16="8899 CZ-PN-III",T16="8899 CZ-PN-IV",T16="8899 CZ-PN-V",T16="8899 CZ-PN-VI",T16="8899 SIS-I",T16="8899 SIS-II",T16="8899 CPDH-I",T16="8899 CPDH-II"),"Vârstnici/Adulți în dificultate",IF(OR(T16="8790 CR-D-I",T16="8790 CR-D-II",T16="8790 CR-D-III",T16="8790 CR-D-IV",T16="8790 CR-D-V",T16="8790 CR-D-VI",T16="8790 CR-D-VII",T16="8810 ID-II",T16="8810 ID-III",T16="8810 ID-IV",T16="8810 ID-V",T16="8810 ID-VI",T16="8899 SC-D-I",T16="8899 SC-D-II",T16="8899 CZ-D-I",T16="8899 CZ-D-II"),"Adulți cu dizabilități",IF(OR(T16="8790 CR-C-I",T16="8790 CR-C-II",T16="8790 CR-C-III",T16="8790 CR-C-IV",T16="8790 SF-C",T16="8790 CR-MC-I",T16="8790 CR-MC-II",T16="8891 CZ-C-I",T16="8891 CZ-C-II",T16="8891 CZ-C-III",T16="8891 CZ-C-IV",T16="8891 CZ-C-V",T16="8891 CZ-C-VI",T16="8891 CZ-C-VII",T16="8891 CZ-C-VIII ",T16="8891 CZ-C-TC",T16="8891 CZ-C-EM",T16="8899 CZ-F-I",T16="8899 CZ-F-II"),"Copil si familie",IF(OR(T16="8790 CR-VD-I",T16="8790 CR-VD-II",T16="8790 CR-VD-III",T16="8899 CZ-VD-I",T16="8899 CZ-VD-II",T16="8899 CZ-VD-III",T16="8899 CZ-VD-LTP"),”Violența domestică”))))</f>
        <v>Copil si familie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30" x14ac:dyDescent="0.25">
      <c r="A17" s="20">
        <v>1994.11</v>
      </c>
      <c r="B17" s="23"/>
      <c r="C17" s="1">
        <v>2015.11</v>
      </c>
      <c r="D17" s="24" t="s">
        <v>41</v>
      </c>
      <c r="E17" s="25" t="s">
        <v>75</v>
      </c>
      <c r="F17" s="25"/>
      <c r="G17" s="25"/>
      <c r="H17" s="26"/>
      <c r="I17" s="27"/>
      <c r="J17" s="21">
        <v>11</v>
      </c>
      <c r="K17" s="51" t="s">
        <v>59</v>
      </c>
      <c r="L17" s="42" t="s">
        <v>33</v>
      </c>
      <c r="M17" s="50" t="s">
        <v>60</v>
      </c>
      <c r="N17" s="44" t="s">
        <v>31</v>
      </c>
      <c r="O17" s="50" t="s">
        <v>68</v>
      </c>
      <c r="P17" s="50" t="s">
        <v>76</v>
      </c>
      <c r="Q17" s="44" t="s">
        <v>31</v>
      </c>
      <c r="R17" s="42">
        <v>6</v>
      </c>
      <c r="S17" s="42">
        <v>6</v>
      </c>
      <c r="T17" s="42" t="s">
        <v>70</v>
      </c>
      <c r="U17" s="45" t="str">
        <f>IF(OR(T17="8710 CRMS-I",T17="8710 CRMS-II",T17="8720 CR-AD-I",T17="8720 CR-AD-II",T17="8730 CR-V-I",T17="8730 CR-V-II",T17="8730 CR-V-III",T17="8790 CRT-I",T17="8790 CR-II",T17="8790 EST R",T17="8790 CR-PFA-I",T17="8790 CR-PFA-II",T17="8790 CR-VTP-I",T17="8790 CR-VTP-II",T17="8790 CR-PD-I",T17="8790 CR-PD-II",T17="8810 CZ-V-I",T17="8810 CZ-V-II",T17="8810 ID-I",T17="8899 CZ-AD-I",T17="8899 CZ-AD-II",T17="8899 CZ-AD-III",T17="8899 CZ-AD-IV",T17="8899 CZ-VTP-I",T17="8899 CZ-VTP-II",T17="8899 CZ-PFA-I",T17="8899 CZ-PFA-II",T17="8899 CPCSA",T17="8899 CZ-PN-I",T17="8899 CZ-PN-II",T17="8899 CZ-PN-III",T17="8899 CZ-PN-IV",T17="8899 CZ-PN-V",T17="8899 CZ-PN-VI",T17="8899 SIS-I",T17="8899 SIS-II",T17="8899 CPDH-I",T17="8899 CPDH-II"),"Vârstnici/Adulți în dificultate",IF(OR(T17="8790 CR-D-I",T17="8790 CR-D-II",T17="8790 CR-D-III",T17="8790 CR-D-IV",T17="8790 CR-D-V",T17="8790 CR-D-VI",T17="8790 CR-D-VII",T17="8810 ID-II",T17="8810 ID-III",T17="8810 ID-IV",T17="8810 ID-V",T17="8810 ID-VI",T17="8899 SC-D-I",T17="8899 SC-D-II",T17="8899 CZ-D-I",T17="8899 CZ-D-II"),"Adulți cu dizabilități",IF(OR(T17="8790 CR-C-I",T17="8790 CR-C-II",T17="8790 CR-C-III",T17="8790 CR-C-IV",T17="8790 SF-C",T17="8790 CR-MC-I",T17="8790 CR-MC-II",T17="8891 CZ-C-I",T17="8891 CZ-C-II",T17="8891 CZ-C-III",T17="8891 CZ-C-IV",T17="8891 CZ-C-V",T17="8891 CZ-C-VI",T17="8891 CZ-C-VII",T17="8891 CZ-C-VIII ",T17="8891 CZ-C-TC",T17="8891 CZ-C-EM",T17="8899 CZ-F-I",T17="8899 CZ-F-II"),"Copil si familie",IF(OR(T17="8790 CR-VD-I",T17="8790 CR-VD-II",T17="8790 CR-VD-III",T17="8899 CZ-VD-I",T17="8899 CZ-VD-II",T17="8899 CZ-VD-III",T17="8899 CZ-VD-LTP"),”Violența domestică”))))</f>
        <v>Copil si familie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30" x14ac:dyDescent="0.25">
      <c r="A18" s="20">
        <v>1994.12</v>
      </c>
      <c r="B18" s="23"/>
      <c r="C18" s="1">
        <v>2015.12</v>
      </c>
      <c r="D18" s="24" t="s">
        <v>41</v>
      </c>
      <c r="E18" s="25" t="s">
        <v>77</v>
      </c>
      <c r="F18" s="25"/>
      <c r="G18" s="25"/>
      <c r="H18" s="26"/>
      <c r="I18" s="27"/>
      <c r="J18" s="21">
        <v>12</v>
      </c>
      <c r="K18" s="51" t="s">
        <v>59</v>
      </c>
      <c r="L18" s="48" t="s">
        <v>33</v>
      </c>
      <c r="M18" s="50" t="s">
        <v>60</v>
      </c>
      <c r="N18" s="47" t="s">
        <v>31</v>
      </c>
      <c r="O18" s="50" t="s">
        <v>68</v>
      </c>
      <c r="P18" s="50" t="s">
        <v>78</v>
      </c>
      <c r="Q18" s="47" t="s">
        <v>31</v>
      </c>
      <c r="R18" s="48">
        <v>12</v>
      </c>
      <c r="S18" s="48">
        <v>9</v>
      </c>
      <c r="T18" s="48" t="s">
        <v>70</v>
      </c>
      <c r="U18" s="49" t="str">
        <f>IF(OR(T18="8710 CRMS-I",T18="8710 CRMS-II",T18="8720 CR-AD-I",T18="8720 CR-AD-II",T18="8730 CR-V-I",T18="8730 CR-V-II",T18="8730 CR-V-III",T18="8790 CRT-I",T18="8790 CR-II",T18="8790 EST R",T18="8790 CR-PFA-I",T18="8790 CR-PFA-II",T18="8790 CR-VTP-I",T18="8790 CR-VTP-II",T18="8790 CR-PD-I",T18="8790 CR-PD-II",T18="8810 CZ-V-I",T18="8810 CZ-V-II",T18="8810 ID-I",T18="8899 CZ-AD-I",T18="8899 CZ-AD-II",T18="8899 CZ-AD-III",T18="8899 CZ-AD-IV",T18="8899 CZ-VTP-I",T18="8899 CZ-VTP-II",T18="8899 CZ-PFA-I",T18="8899 CZ-PFA-II",T18="8899 CPCSA",T18="8899 CZ-PN-I",T18="8899 CZ-PN-II",T18="8899 CZ-PN-III",T18="8899 CZ-PN-IV",T18="8899 CZ-PN-V",T18="8899 CZ-PN-VI",T18="8899 SIS-I",T18="8899 SIS-II",T18="8899 CPDH-I",T18="8899 CPDH-II"),"Vârstnici/Adulți în dificultate",IF(OR(T18="8790 CR-D-I",T18="8790 CR-D-II",T18="8790 CR-D-III",T18="8790 CR-D-IV",T18="8790 CR-D-V",T18="8790 CR-D-VI",T18="8790 CR-D-VII",T18="8810 ID-II",T18="8810 ID-III",T18="8810 ID-IV",T18="8810 ID-V",T18="8810 ID-VI",T18="8899 SC-D-I",T18="8899 SC-D-II",T18="8899 CZ-D-I",T18="8899 CZ-D-II"),"Adulți cu dizabilități",IF(OR(T18="8790 CR-C-I",T18="8790 CR-C-II",T18="8790 CR-C-III",T18="8790 CR-C-IV",T18="8790 SF-C",T18="8790 CR-MC-I",T18="8790 CR-MC-II",T18="8891 CZ-C-I",T18="8891 CZ-C-II",T18="8891 CZ-C-III",T18="8891 CZ-C-IV",T18="8891 CZ-C-V",T18="8891 CZ-C-VI",T18="8891 CZ-C-VII",T18="8891 CZ-C-VIII ",T18="8891 CZ-C-TC",T18="8891 CZ-C-EM",T18="8899 CZ-F-I",T18="8899 CZ-F-II"),"Copil si familie",IF(OR(T18="8790 CR-VD-I",T18="8790 CR-VD-II",T18="8790 CR-VD-III",T18="8899 CZ-VD-I",T18="8899 CZ-VD-II",T18="8899 CZ-VD-III",T18="8899 CZ-VD-LTP"),”Violența domestică”))))</f>
        <v>Copil si familie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30" x14ac:dyDescent="0.25">
      <c r="A19" s="20">
        <v>1995.01</v>
      </c>
      <c r="B19" s="23"/>
      <c r="C19" s="1">
        <v>2016.01</v>
      </c>
      <c r="D19" s="24" t="s">
        <v>41</v>
      </c>
      <c r="E19" s="25" t="s">
        <v>79</v>
      </c>
      <c r="F19" s="25"/>
      <c r="G19" s="25"/>
      <c r="H19" s="26"/>
      <c r="I19" s="27"/>
      <c r="J19" s="21">
        <v>13</v>
      </c>
      <c r="K19" s="51" t="s">
        <v>59</v>
      </c>
      <c r="L19" s="42" t="s">
        <v>33</v>
      </c>
      <c r="M19" s="50" t="s">
        <v>60</v>
      </c>
      <c r="N19" s="44" t="s">
        <v>31</v>
      </c>
      <c r="O19" s="50" t="s">
        <v>68</v>
      </c>
      <c r="P19" s="50" t="s">
        <v>80</v>
      </c>
      <c r="Q19" s="44" t="s">
        <v>31</v>
      </c>
      <c r="R19" s="42">
        <v>12</v>
      </c>
      <c r="S19" s="42">
        <v>12</v>
      </c>
      <c r="T19" s="48" t="s">
        <v>70</v>
      </c>
      <c r="U19" s="45" t="str">
        <f>IF(OR(T19="8710 CRMS-I",T19="8710 CRMS-II",T19="8720 CR-AD-I",T19="8720 CR-AD-II",T19="8730 CR-V-I",T19="8730 CR-V-II",T19="8730 CR-V-III",T19="8790 CRT-I",T19="8790 CR-II",T19="8790 EST R",T19="8790 CR-PFA-I",T19="8790 CR-PFA-II",T19="8790 CR-VTP-I",T19="8790 CR-VTP-II",T19="8790 CR-PD-I",T19="8790 CR-PD-II",T19="8810 CZ-V-I",T19="8810 CZ-V-II",T19="8810 ID-I",T19="8899 CZ-AD-I",T19="8899 CZ-AD-II",T19="8899 CZ-AD-III",T19="8899 CZ-AD-IV",T19="8899 CZ-VTP-I",T19="8899 CZ-VTP-II",T19="8899 CZ-PFA-I",T19="8899 CZ-PFA-II",T19="8899 CPCSA",T19="8899 CZ-PN-I",T19="8899 CZ-PN-II",T19="8899 CZ-PN-III",T19="8899 CZ-PN-IV",T19="8899 CZ-PN-V",T19="8899 CZ-PN-VI",T19="8899 SIS-I",T19="8899 SIS-II",T19="8899 CPDH-I",T19="8899 CPDH-II"),"Vârstnici/Adulți în dificultate",IF(OR(T19="8790 CR-D-I",T19="8790 CR-D-II",T19="8790 CR-D-III",T19="8790 CR-D-IV",T19="8790 CR-D-V",T19="8790 CR-D-VI",T19="8790 CR-D-VII",T19="8810 ID-II",T19="8810 ID-III",T19="8810 ID-IV",T19="8810 ID-V",T19="8810 ID-VI",T19="8899 SC-D-I",T19="8899 SC-D-II",T19="8899 CZ-D-I",T19="8899 CZ-D-II"),"Adulți cu dizabilități",IF(OR(T19="8790 CR-C-I",T19="8790 CR-C-II",T19="8790 CR-C-III",T19="8790 CR-C-IV",T19="8790 SF-C",T19="8790 CR-MC-I",T19="8790 CR-MC-II",T19="8891 CZ-C-I",T19="8891 CZ-C-II",T19="8891 CZ-C-III",T19="8891 CZ-C-IV",T19="8891 CZ-C-V",T19="8891 CZ-C-VI",T19="8891 CZ-C-VII",T19="8891 CZ-C-VIII ",T19="8891 CZ-C-TC",T19="8891 CZ-C-EM",T19="8899 CZ-F-I",T19="8899 CZ-F-II"),"Copil si familie",IF(OR(T19="8790 CR-VD-I",T19="8790 CR-VD-II",T19="8790 CR-VD-III",T19="8899 CZ-VD-I",T19="8899 CZ-VD-II",T19="8899 CZ-VD-III",T19="8899 CZ-VD-LTP"),”Violența domestică”))))</f>
        <v>Copil si familie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30" x14ac:dyDescent="0.25">
      <c r="A20" s="20">
        <v>1995.02</v>
      </c>
      <c r="B20" s="23"/>
      <c r="C20" s="1">
        <v>2016.02</v>
      </c>
      <c r="D20" s="24" t="s">
        <v>41</v>
      </c>
      <c r="E20" s="25" t="s">
        <v>81</v>
      </c>
      <c r="F20" s="25"/>
      <c r="G20" s="25"/>
      <c r="H20" s="26"/>
      <c r="I20" s="27"/>
      <c r="J20" s="21">
        <v>14</v>
      </c>
      <c r="K20" s="51" t="s">
        <v>59</v>
      </c>
      <c r="L20" s="48" t="s">
        <v>33</v>
      </c>
      <c r="M20" s="50" t="s">
        <v>60</v>
      </c>
      <c r="N20" s="47" t="s">
        <v>31</v>
      </c>
      <c r="O20" s="50" t="s">
        <v>68</v>
      </c>
      <c r="P20" s="50" t="s">
        <v>82</v>
      </c>
      <c r="Q20" s="47" t="s">
        <v>31</v>
      </c>
      <c r="R20" s="48">
        <v>10</v>
      </c>
      <c r="S20" s="48">
        <v>10</v>
      </c>
      <c r="T20" s="48" t="s">
        <v>70</v>
      </c>
      <c r="U20" s="49" t="str">
        <f>IF(OR(T20="8710 CRMS-I",T20="8710 CRMS-II",T20="8720 CR-AD-I",T20="8720 CR-AD-II",T20="8730 CR-V-I",T20="8730 CR-V-II",T20="8730 CR-V-III",T20="8790 CRT-I",T20="8790 CR-II",T20="8790 EST R",T20="8790 CR-PFA-I",T20="8790 CR-PFA-II",T20="8790 CR-VTP-I",T20="8790 CR-VTP-II",T20="8790 CR-PD-I",T20="8790 CR-PD-II",T20="8810 CZ-V-I",T20="8810 CZ-V-II",T20="8810 ID-I",T20="8899 CZ-AD-I",T20="8899 CZ-AD-II",T20="8899 CZ-AD-III",T20="8899 CZ-AD-IV",T20="8899 CZ-VTP-I",T20="8899 CZ-VTP-II",T20="8899 CZ-PFA-I",T20="8899 CZ-PFA-II",T20="8899 CPCSA",T20="8899 CZ-PN-I",T20="8899 CZ-PN-II",T20="8899 CZ-PN-III",T20="8899 CZ-PN-IV",T20="8899 CZ-PN-V",T20="8899 CZ-PN-VI",T20="8899 SIS-I",T20="8899 SIS-II",T20="8899 CPDH-I",T20="8899 CPDH-II"),"Vârstnici/Adulți în dificultate",IF(OR(T20="8790 CR-D-I",T20="8790 CR-D-II",T20="8790 CR-D-III",T20="8790 CR-D-IV",T20="8790 CR-D-V",T20="8790 CR-D-VI",T20="8790 CR-D-VII",T20="8810 ID-II",T20="8810 ID-III",T20="8810 ID-IV",T20="8810 ID-V",T20="8810 ID-VI",T20="8899 SC-D-I",T20="8899 SC-D-II",T20="8899 CZ-D-I",T20="8899 CZ-D-II"),"Adulți cu dizabilități",IF(OR(T20="8790 CR-C-I",T20="8790 CR-C-II",T20="8790 CR-C-III",T20="8790 CR-C-IV",T20="8790 SF-C",T20="8790 CR-MC-I",T20="8790 CR-MC-II",T20="8891 CZ-C-I",T20="8891 CZ-C-II",T20="8891 CZ-C-III",T20="8891 CZ-C-IV",T20="8891 CZ-C-V",T20="8891 CZ-C-VI",T20="8891 CZ-C-VII",T20="8891 CZ-C-VIII ",T20="8891 CZ-C-TC",T20="8891 CZ-C-EM",T20="8899 CZ-F-I",T20="8899 CZ-F-II"),"Copil si familie",IF(OR(T20="8790 CR-VD-I",T20="8790 CR-VD-II",T20="8790 CR-VD-III",T20="8899 CZ-VD-I",T20="8899 CZ-VD-II",T20="8899 CZ-VD-III",T20="8899 CZ-VD-LTP"),”Violența domestică”))))</f>
        <v>Copil si familie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30" x14ac:dyDescent="0.25">
      <c r="A21" s="20">
        <v>1995.03</v>
      </c>
      <c r="B21" s="23"/>
      <c r="C21" s="28">
        <v>2016.03</v>
      </c>
      <c r="D21" s="24" t="s">
        <v>48</v>
      </c>
      <c r="E21" s="25" t="s">
        <v>70</v>
      </c>
      <c r="F21" s="25"/>
      <c r="G21" s="25"/>
      <c r="H21" s="26"/>
      <c r="I21" s="27"/>
      <c r="J21" s="21">
        <v>15</v>
      </c>
      <c r="K21" s="51" t="s">
        <v>59</v>
      </c>
      <c r="L21" s="42" t="s">
        <v>33</v>
      </c>
      <c r="M21" s="50" t="s">
        <v>60</v>
      </c>
      <c r="N21" s="44" t="s">
        <v>31</v>
      </c>
      <c r="O21" s="50" t="s">
        <v>83</v>
      </c>
      <c r="P21" s="50" t="s">
        <v>84</v>
      </c>
      <c r="Q21" s="44" t="s">
        <v>31</v>
      </c>
      <c r="R21" s="42">
        <v>12</v>
      </c>
      <c r="S21" s="42">
        <v>12</v>
      </c>
      <c r="T21" s="48" t="s">
        <v>70</v>
      </c>
      <c r="U21" s="45" t="str">
        <f>IF(OR(T21="8710 CRMS-I",T21="8710 CRMS-II",T21="8720 CR-AD-I",T21="8720 CR-AD-II",T21="8730 CR-V-I",T21="8730 CR-V-II",T21="8730 CR-V-III",T21="8790 CRT-I",T21="8790 CR-II",T21="8790 EST R",T21="8790 CR-PFA-I",T21="8790 CR-PFA-II",T21="8790 CR-VTP-I",T21="8790 CR-VTP-II",T21="8790 CR-PD-I",T21="8790 CR-PD-II",T21="8810 CZ-V-I",T21="8810 CZ-V-II",T21="8810 ID-I",T21="8899 CZ-AD-I",T21="8899 CZ-AD-II",T21="8899 CZ-AD-III",T21="8899 CZ-AD-IV",T21="8899 CZ-VTP-I",T21="8899 CZ-VTP-II",T21="8899 CZ-PFA-I",T21="8899 CZ-PFA-II",T21="8899 CPCSA",T21="8899 CZ-PN-I",T21="8899 CZ-PN-II",T21="8899 CZ-PN-III",T21="8899 CZ-PN-IV",T21="8899 CZ-PN-V",T21="8899 CZ-PN-VI",T21="8899 SIS-I",T21="8899 SIS-II",T21="8899 CPDH-I",T21="8899 CPDH-II"),"Vârstnici/Adulți în dificultate",IF(OR(T21="8790 CR-D-I",T21="8790 CR-D-II",T21="8790 CR-D-III",T21="8790 CR-D-IV",T21="8790 CR-D-V",T21="8790 CR-D-VI",T21="8790 CR-D-VII",T21="8810 ID-II",T21="8810 ID-III",T21="8810 ID-IV",T21="8810 ID-V",T21="8810 ID-VI",T21="8899 SC-D-I",T21="8899 SC-D-II",T21="8899 CZ-D-I",T21="8899 CZ-D-II"),"Adulți cu dizabilități",IF(OR(T21="8790 CR-C-I",T21="8790 CR-C-II",T21="8790 CR-C-III",T21="8790 CR-C-IV",T21="8790 SF-C",T21="8790 CR-MC-I",T21="8790 CR-MC-II",T21="8891 CZ-C-I",T21="8891 CZ-C-II",T21="8891 CZ-C-III",T21="8891 CZ-C-IV",T21="8891 CZ-C-V",T21="8891 CZ-C-VI",T21="8891 CZ-C-VII",T21="8891 CZ-C-VIII ",T21="8891 CZ-C-TC",T21="8891 CZ-C-EM",T21="8899 CZ-F-I",T21="8899 CZ-F-II"),"Copil si familie",IF(OR(T21="8790 CR-VD-I",T21="8790 CR-VD-II",T21="8790 CR-VD-III",T21="8899 CZ-VD-I",T21="8899 CZ-VD-II",T21="8899 CZ-VD-III",T21="8899 CZ-VD-LTP"),”Violența domestică”))))</f>
        <v>Copil si familie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30" x14ac:dyDescent="0.25">
      <c r="A22" s="20">
        <v>1995.04</v>
      </c>
      <c r="B22" s="23"/>
      <c r="C22" s="28">
        <v>2016.04</v>
      </c>
      <c r="D22" s="24" t="s">
        <v>48</v>
      </c>
      <c r="E22" s="25" t="s">
        <v>85</v>
      </c>
      <c r="F22" s="25"/>
      <c r="G22" s="25"/>
      <c r="H22" s="26"/>
      <c r="I22" s="27"/>
      <c r="J22" s="21">
        <v>16</v>
      </c>
      <c r="K22" s="51" t="s">
        <v>59</v>
      </c>
      <c r="L22" s="48" t="s">
        <v>33</v>
      </c>
      <c r="M22" s="50" t="s">
        <v>60</v>
      </c>
      <c r="N22" s="47" t="s">
        <v>31</v>
      </c>
      <c r="O22" s="50" t="s">
        <v>83</v>
      </c>
      <c r="P22" s="50" t="s">
        <v>86</v>
      </c>
      <c r="Q22" s="47" t="s">
        <v>31</v>
      </c>
      <c r="R22" s="48">
        <v>10</v>
      </c>
      <c r="S22" s="48">
        <v>10</v>
      </c>
      <c r="T22" s="48" t="s">
        <v>70</v>
      </c>
      <c r="U22" s="49" t="str">
        <f>IF(OR(T22="8710 CRMS-I",T22="8710 CRMS-II",T22="8720 CR-AD-I",T22="8720 CR-AD-II",T22="8730 CR-V-I",T22="8730 CR-V-II",T22="8730 CR-V-III",T22="8790 CRT-I",T22="8790 CR-II",T22="8790 EST R",T22="8790 CR-PFA-I",T22="8790 CR-PFA-II",T22="8790 CR-VTP-I",T22="8790 CR-VTP-II",T22="8790 CR-PD-I",T22="8790 CR-PD-II",T22="8810 CZ-V-I",T22="8810 CZ-V-II",T22="8810 ID-I",T22="8899 CZ-AD-I",T22="8899 CZ-AD-II",T22="8899 CZ-AD-III",T22="8899 CZ-AD-IV",T22="8899 CZ-VTP-I",T22="8899 CZ-VTP-II",T22="8899 CZ-PFA-I",T22="8899 CZ-PFA-II",T22="8899 CPCSA",T22="8899 CZ-PN-I",T22="8899 CZ-PN-II",T22="8899 CZ-PN-III",T22="8899 CZ-PN-IV",T22="8899 CZ-PN-V",T22="8899 CZ-PN-VI",T22="8899 SIS-I",T22="8899 SIS-II",T22="8899 CPDH-I",T22="8899 CPDH-II"),"Vârstnici/Adulți în dificultate",IF(OR(T22="8790 CR-D-I",T22="8790 CR-D-II",T22="8790 CR-D-III",T22="8790 CR-D-IV",T22="8790 CR-D-V",T22="8790 CR-D-VI",T22="8790 CR-D-VII",T22="8810 ID-II",T22="8810 ID-III",T22="8810 ID-IV",T22="8810 ID-V",T22="8810 ID-VI",T22="8899 SC-D-I",T22="8899 SC-D-II",T22="8899 CZ-D-I",T22="8899 CZ-D-II"),"Adulți cu dizabilități",IF(OR(T22="8790 CR-C-I",T22="8790 CR-C-II",T22="8790 CR-C-III",T22="8790 CR-C-IV",T22="8790 SF-C",T22="8790 CR-MC-I",T22="8790 CR-MC-II",T22="8891 CZ-C-I",T22="8891 CZ-C-II",T22="8891 CZ-C-III",T22="8891 CZ-C-IV",T22="8891 CZ-C-V",T22="8891 CZ-C-VI",T22="8891 CZ-C-VII",T22="8891 CZ-C-VIII ",T22="8891 CZ-C-TC",T22="8891 CZ-C-EM",T22="8899 CZ-F-I",T22="8899 CZ-F-II"),"Copil si familie",IF(OR(T22="8790 CR-VD-I",T22="8790 CR-VD-II",T22="8790 CR-VD-III",T22="8899 CZ-VD-I",T22="8899 CZ-VD-II",T22="8899 CZ-VD-III",T22="8899 CZ-VD-LTP"),”Violența domestică”))))</f>
        <v>Copil si familie</v>
      </c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30" x14ac:dyDescent="0.25">
      <c r="A23" s="20">
        <v>1995.05</v>
      </c>
      <c r="B23" s="23"/>
      <c r="C23" s="28">
        <v>2016.05</v>
      </c>
      <c r="D23" s="24" t="s">
        <v>48</v>
      </c>
      <c r="E23" s="25" t="s">
        <v>87</v>
      </c>
      <c r="F23" s="25"/>
      <c r="G23" s="25"/>
      <c r="H23" s="26"/>
      <c r="I23" s="27"/>
      <c r="J23" s="21">
        <v>17</v>
      </c>
      <c r="K23" s="51" t="s">
        <v>59</v>
      </c>
      <c r="L23" s="42" t="s">
        <v>33</v>
      </c>
      <c r="M23" s="50" t="s">
        <v>60</v>
      </c>
      <c r="N23" s="44" t="s">
        <v>31</v>
      </c>
      <c r="O23" s="50" t="s">
        <v>83</v>
      </c>
      <c r="P23" s="50" t="s">
        <v>88</v>
      </c>
      <c r="Q23" s="44" t="s">
        <v>31</v>
      </c>
      <c r="R23" s="42">
        <v>10</v>
      </c>
      <c r="S23" s="42">
        <v>10</v>
      </c>
      <c r="T23" s="42" t="s">
        <v>70</v>
      </c>
      <c r="U23" s="45" t="str">
        <f>IF(OR(T23="8710 CRMS-I",T23="8710 CRMS-II",T23="8720 CR-AD-I",T23="8720 CR-AD-II",T23="8730 CR-V-I",T23="8730 CR-V-II",T23="8730 CR-V-III",T23="8790 CRT-I",T23="8790 CR-II",T23="8790 EST R",T23="8790 CR-PFA-I",T23="8790 CR-PFA-II",T23="8790 CR-VTP-I",T23="8790 CR-VTP-II",T23="8790 CR-PD-I",T23="8790 CR-PD-II",T23="8810 CZ-V-I",T23="8810 CZ-V-II",T23="8810 ID-I",T23="8899 CZ-AD-I",T23="8899 CZ-AD-II",T23="8899 CZ-AD-III",T23="8899 CZ-AD-IV",T23="8899 CZ-VTP-I",T23="8899 CZ-VTP-II",T23="8899 CZ-PFA-I",T23="8899 CZ-PFA-II",T23="8899 CPCSA",T23="8899 CZ-PN-I",T23="8899 CZ-PN-II",T23="8899 CZ-PN-III",T23="8899 CZ-PN-IV",T23="8899 CZ-PN-V",T23="8899 CZ-PN-VI",T23="8899 SIS-I",T23="8899 SIS-II",T23="8899 CPDH-I",T23="8899 CPDH-II"),"Vârstnici/Adulți în dificultate",IF(OR(T23="8790 CR-D-I",T23="8790 CR-D-II",T23="8790 CR-D-III",T23="8790 CR-D-IV",T23="8790 CR-D-V",T23="8790 CR-D-VI",T23="8790 CR-D-VII",T23="8810 ID-II",T23="8810 ID-III",T23="8810 ID-IV",T23="8810 ID-V",T23="8810 ID-VI",T23="8899 SC-D-I",T23="8899 SC-D-II",T23="8899 CZ-D-I",T23="8899 CZ-D-II"),"Adulți cu dizabilități",IF(OR(T23="8790 CR-C-I",T23="8790 CR-C-II",T23="8790 CR-C-III",T23="8790 CR-C-IV",T23="8790 SF-C",T23="8790 CR-MC-I",T23="8790 CR-MC-II",T23="8891 CZ-C-I",T23="8891 CZ-C-II",T23="8891 CZ-C-III",T23="8891 CZ-C-IV",T23="8891 CZ-C-V",T23="8891 CZ-C-VI",T23="8891 CZ-C-VII",T23="8891 CZ-C-VIII ",T23="8891 CZ-C-TC",T23="8891 CZ-C-EM",T23="8899 CZ-F-I",T23="8899 CZ-F-II"),"Copil si familie",IF(OR(T23="8790 CR-VD-I",T23="8790 CR-VD-II",T23="8790 CR-VD-III",T23="8899 CZ-VD-I",T23="8899 CZ-VD-II",T23="8899 CZ-VD-III",T23="8899 CZ-VD-LTP"),”Violența domestică”))))</f>
        <v>Copil si familie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30" x14ac:dyDescent="0.25">
      <c r="A24" s="20">
        <v>1995.06</v>
      </c>
      <c r="B24" s="23"/>
      <c r="C24" s="28">
        <v>2016.06</v>
      </c>
      <c r="D24" s="24" t="s">
        <v>48</v>
      </c>
      <c r="E24" s="25" t="s">
        <v>89</v>
      </c>
      <c r="F24" s="25"/>
      <c r="G24" s="25"/>
      <c r="H24" s="26"/>
      <c r="I24" s="27"/>
      <c r="J24" s="21">
        <v>18</v>
      </c>
      <c r="K24" s="51" t="s">
        <v>59</v>
      </c>
      <c r="L24" s="48" t="s">
        <v>33</v>
      </c>
      <c r="M24" s="50" t="s">
        <v>60</v>
      </c>
      <c r="N24" s="47" t="s">
        <v>31</v>
      </c>
      <c r="O24" s="50" t="s">
        <v>83</v>
      </c>
      <c r="P24" s="50" t="s">
        <v>90</v>
      </c>
      <c r="Q24" s="47" t="s">
        <v>31</v>
      </c>
      <c r="R24" s="48">
        <v>0</v>
      </c>
      <c r="S24" s="48">
        <v>0</v>
      </c>
      <c r="T24" s="42" t="s">
        <v>70</v>
      </c>
      <c r="U24" s="49" t="str">
        <f>IF(OR(T24="8710 CRMS-I",T24="8710 CRMS-II",T24="8720 CR-AD-I",T24="8720 CR-AD-II",T24="8730 CR-V-I",T24="8730 CR-V-II",T24="8730 CR-V-III",T24="8790 CRT-I",T24="8790 CR-II",T24="8790 EST R",T24="8790 CR-PFA-I",T24="8790 CR-PFA-II",T24="8790 CR-VTP-I",T24="8790 CR-VTP-II",T24="8790 CR-PD-I",T24="8790 CR-PD-II",T24="8810 CZ-V-I",T24="8810 CZ-V-II",T24="8810 ID-I",T24="8899 CZ-AD-I",T24="8899 CZ-AD-II",T24="8899 CZ-AD-III",T24="8899 CZ-AD-IV",T24="8899 CZ-VTP-I",T24="8899 CZ-VTP-II",T24="8899 CZ-PFA-I",T24="8899 CZ-PFA-II",T24="8899 CPCSA",T24="8899 CZ-PN-I",T24="8899 CZ-PN-II",T24="8899 CZ-PN-III",T24="8899 CZ-PN-IV",T24="8899 CZ-PN-V",T24="8899 CZ-PN-VI",T24="8899 SIS-I",T24="8899 SIS-II",T24="8899 CPDH-I",T24="8899 CPDH-II"),"Vârstnici/Adulți în dificultate",IF(OR(T24="8790 CR-D-I",T24="8790 CR-D-II",T24="8790 CR-D-III",T24="8790 CR-D-IV",T24="8790 CR-D-V",T24="8790 CR-D-VI",T24="8790 CR-D-VII",T24="8810 ID-II",T24="8810 ID-III",T24="8810 ID-IV",T24="8810 ID-V",T24="8810 ID-VI",T24="8899 SC-D-I",T24="8899 SC-D-II",T24="8899 CZ-D-I",T24="8899 CZ-D-II"),"Adulți cu dizabilități",IF(OR(T24="8790 CR-C-I",T24="8790 CR-C-II",T24="8790 CR-C-III",T24="8790 CR-C-IV",T24="8790 SF-C",T24="8790 CR-MC-I",T24="8790 CR-MC-II",T24="8891 CZ-C-I",T24="8891 CZ-C-II",T24="8891 CZ-C-III",T24="8891 CZ-C-IV",T24="8891 CZ-C-V",T24="8891 CZ-C-VI",T24="8891 CZ-C-VII",T24="8891 CZ-C-VIII ",T24="8891 CZ-C-TC",T24="8891 CZ-C-EM",T24="8899 CZ-F-I",T24="8899 CZ-F-II"),"Copil si familie",IF(OR(T24="8790 CR-VD-I",T24="8790 CR-VD-II",T24="8790 CR-VD-III",T24="8899 CZ-VD-I",T24="8899 CZ-VD-II",T24="8899 CZ-VD-III",T24="8899 CZ-VD-LTP"),”Violența domestică”))))</f>
        <v>Copil si familie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30" x14ac:dyDescent="0.25">
      <c r="A25" s="20">
        <v>1995.07</v>
      </c>
      <c r="B25" s="23"/>
      <c r="C25" s="28">
        <v>2016.07</v>
      </c>
      <c r="D25" s="24" t="s">
        <v>48</v>
      </c>
      <c r="E25" s="25" t="s">
        <v>91</v>
      </c>
      <c r="F25" s="25"/>
      <c r="G25" s="25"/>
      <c r="H25" s="26"/>
      <c r="I25" s="27"/>
      <c r="J25" s="21">
        <v>19</v>
      </c>
      <c r="K25" s="51" t="s">
        <v>59</v>
      </c>
      <c r="L25" s="42" t="s">
        <v>33</v>
      </c>
      <c r="M25" s="50" t="s">
        <v>60</v>
      </c>
      <c r="N25" s="44" t="s">
        <v>31</v>
      </c>
      <c r="O25" s="50" t="s">
        <v>83</v>
      </c>
      <c r="P25" s="50" t="s">
        <v>92</v>
      </c>
      <c r="Q25" s="44" t="s">
        <v>31</v>
      </c>
      <c r="R25" s="42">
        <v>0</v>
      </c>
      <c r="S25" s="42">
        <v>0</v>
      </c>
      <c r="T25" s="42" t="s">
        <v>70</v>
      </c>
      <c r="U25" s="45" t="str">
        <f>IF(OR(T25="8710 CRMS-I",T25="8710 CRMS-II",T25="8720 CR-AD-I",T25="8720 CR-AD-II",T25="8730 CR-V-I",T25="8730 CR-V-II",T25="8730 CR-V-III",T25="8790 CRT-I",T25="8790 CR-II",T25="8790 EST R",T25="8790 CR-PFA-I",T25="8790 CR-PFA-II",T25="8790 CR-VTP-I",T25="8790 CR-VTP-II",T25="8790 CR-PD-I",T25="8790 CR-PD-II",T25="8810 CZ-V-I",T25="8810 CZ-V-II",T25="8810 ID-I",T25="8899 CZ-AD-I",T25="8899 CZ-AD-II",T25="8899 CZ-AD-III",T25="8899 CZ-AD-IV",T25="8899 CZ-VTP-I",T25="8899 CZ-VTP-II",T25="8899 CZ-PFA-I",T25="8899 CZ-PFA-II",T25="8899 CPCSA",T25="8899 CZ-PN-I",T25="8899 CZ-PN-II",T25="8899 CZ-PN-III",T25="8899 CZ-PN-IV",T25="8899 CZ-PN-V",T25="8899 CZ-PN-VI",T25="8899 SIS-I",T25="8899 SIS-II",T25="8899 CPDH-I",T25="8899 CPDH-II"),"Vârstnici/Adulți în dificultate",IF(OR(T25="8790 CR-D-I",T25="8790 CR-D-II",T25="8790 CR-D-III",T25="8790 CR-D-IV",T25="8790 CR-D-V",T25="8790 CR-D-VI",T25="8790 CR-D-VII",T25="8810 ID-II",T25="8810 ID-III",T25="8810 ID-IV",T25="8810 ID-V",T25="8810 ID-VI",T25="8899 SC-D-I",T25="8899 SC-D-II",T25="8899 CZ-D-I",T25="8899 CZ-D-II"),"Adulți cu dizabilități",IF(OR(T25="8790 CR-C-I",T25="8790 CR-C-II",T25="8790 CR-C-III",T25="8790 CR-C-IV",T25="8790 SF-C",T25="8790 CR-MC-I",T25="8790 CR-MC-II",T25="8891 CZ-C-I",T25="8891 CZ-C-II",T25="8891 CZ-C-III",T25="8891 CZ-C-IV",T25="8891 CZ-C-V",T25="8891 CZ-C-VI",T25="8891 CZ-C-VII",T25="8891 CZ-C-VIII ",T25="8891 CZ-C-TC",T25="8891 CZ-C-EM",T25="8899 CZ-F-I",T25="8899 CZ-F-II"),"Copil si familie",IF(OR(T25="8790 CR-VD-I",T25="8790 CR-VD-II",T25="8790 CR-VD-III",T25="8899 CZ-VD-I",T25="8899 CZ-VD-II",T25="8899 CZ-VD-III",T25="8899 CZ-VD-LTP"),”Violența domestică”))))</f>
        <v>Copil si familie</v>
      </c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30" x14ac:dyDescent="0.25">
      <c r="A26" s="20">
        <v>1995.08</v>
      </c>
      <c r="B26" s="23"/>
      <c r="C26" s="28">
        <v>2016.08</v>
      </c>
      <c r="D26" s="24" t="s">
        <v>48</v>
      </c>
      <c r="E26" s="25" t="s">
        <v>93</v>
      </c>
      <c r="F26" s="25"/>
      <c r="G26" s="25"/>
      <c r="H26" s="26"/>
      <c r="I26" s="27"/>
      <c r="J26" s="21">
        <v>20</v>
      </c>
      <c r="K26" s="51" t="s">
        <v>59</v>
      </c>
      <c r="L26" s="48" t="s">
        <v>33</v>
      </c>
      <c r="M26" s="50" t="s">
        <v>60</v>
      </c>
      <c r="N26" s="47" t="s">
        <v>31</v>
      </c>
      <c r="O26" s="50" t="s">
        <v>83</v>
      </c>
      <c r="P26" s="50" t="s">
        <v>94</v>
      </c>
      <c r="Q26" s="47" t="s">
        <v>31</v>
      </c>
      <c r="R26" s="48">
        <v>0</v>
      </c>
      <c r="S26" s="48">
        <v>0</v>
      </c>
      <c r="T26" s="42" t="s">
        <v>70</v>
      </c>
      <c r="U26" s="49" t="str">
        <f>IF(OR(T26="8710 CRMS-I",T26="8710 CRMS-II",T26="8720 CR-AD-I",T26="8720 CR-AD-II",T26="8730 CR-V-I",T26="8730 CR-V-II",T26="8730 CR-V-III",T26="8790 CRT-I",T26="8790 CR-II",T26="8790 EST R",T26="8790 CR-PFA-I",T26="8790 CR-PFA-II",T26="8790 CR-VTP-I",T26="8790 CR-VTP-II",T26="8790 CR-PD-I",T26="8790 CR-PD-II",T26="8810 CZ-V-I",T26="8810 CZ-V-II",T26="8810 ID-I",T26="8899 CZ-AD-I",T26="8899 CZ-AD-II",T26="8899 CZ-AD-III",T26="8899 CZ-AD-IV",T26="8899 CZ-VTP-I",T26="8899 CZ-VTP-II",T26="8899 CZ-PFA-I",T26="8899 CZ-PFA-II",T26="8899 CPCSA",T26="8899 CZ-PN-I",T26="8899 CZ-PN-II",T26="8899 CZ-PN-III",T26="8899 CZ-PN-IV",T26="8899 CZ-PN-V",T26="8899 CZ-PN-VI",T26="8899 SIS-I",T26="8899 SIS-II",T26="8899 CPDH-I",T26="8899 CPDH-II"),"Vârstnici/Adulți în dificultate",IF(OR(T26="8790 CR-D-I",T26="8790 CR-D-II",T26="8790 CR-D-III",T26="8790 CR-D-IV",T26="8790 CR-D-V",T26="8790 CR-D-VI",T26="8790 CR-D-VII",T26="8810 ID-II",T26="8810 ID-III",T26="8810 ID-IV",T26="8810 ID-V",T26="8810 ID-VI",T26="8899 SC-D-I",T26="8899 SC-D-II",T26="8899 CZ-D-I",T26="8899 CZ-D-II"),"Adulți cu dizabilități",IF(OR(T26="8790 CR-C-I",T26="8790 CR-C-II",T26="8790 CR-C-III",T26="8790 CR-C-IV",T26="8790 SF-C",T26="8790 CR-MC-I",T26="8790 CR-MC-II",T26="8891 CZ-C-I",T26="8891 CZ-C-II",T26="8891 CZ-C-III",T26="8891 CZ-C-IV",T26="8891 CZ-C-V",T26="8891 CZ-C-VI",T26="8891 CZ-C-VII",T26="8891 CZ-C-VIII ",T26="8891 CZ-C-TC",T26="8891 CZ-C-EM",T26="8899 CZ-F-I",T26="8899 CZ-F-II"),"Copil si familie",IF(OR(T26="8790 CR-VD-I",T26="8790 CR-VD-II",T26="8790 CR-VD-III",T26="8899 CZ-VD-I",T26="8899 CZ-VD-II",T26="8899 CZ-VD-III",T26="8899 CZ-VD-LTP"),”Violența domestică”))))</f>
        <v>Copil si familie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60" x14ac:dyDescent="0.25">
      <c r="A27" s="20">
        <v>1995.09</v>
      </c>
      <c r="B27" s="23"/>
      <c r="C27" s="28">
        <v>2016.09</v>
      </c>
      <c r="D27" s="24" t="s">
        <v>48</v>
      </c>
      <c r="E27" s="25" t="s">
        <v>95</v>
      </c>
      <c r="F27" s="25"/>
      <c r="G27" s="25"/>
      <c r="H27" s="26"/>
      <c r="I27" s="27"/>
      <c r="J27" s="21">
        <v>21</v>
      </c>
      <c r="K27" s="51" t="s">
        <v>59</v>
      </c>
      <c r="L27" s="42" t="s">
        <v>33</v>
      </c>
      <c r="M27" s="50" t="s">
        <v>60</v>
      </c>
      <c r="N27" s="44" t="s">
        <v>31</v>
      </c>
      <c r="O27" s="50" t="s">
        <v>96</v>
      </c>
      <c r="P27" s="50" t="s">
        <v>97</v>
      </c>
      <c r="Q27" s="44" t="s">
        <v>31</v>
      </c>
      <c r="R27" s="42">
        <v>12</v>
      </c>
      <c r="S27" s="42">
        <v>6</v>
      </c>
      <c r="T27" s="42" t="s">
        <v>70</v>
      </c>
      <c r="U27" s="45" t="str">
        <f>IF(OR(T27="8710 CRMS-I",T27="8710 CRMS-II",T27="8720 CR-AD-I",T27="8720 CR-AD-II",T27="8730 CR-V-I",T27="8730 CR-V-II",T27="8730 CR-V-III",T27="8790 CRT-I",T27="8790 CR-II",T27="8790 EST R",T27="8790 CR-PFA-I",T27="8790 CR-PFA-II",T27="8790 CR-VTP-I",T27="8790 CR-VTP-II",T27="8790 CR-PD-I",T27="8790 CR-PD-II",T27="8810 CZ-V-I",T27="8810 CZ-V-II",T27="8810 ID-I",T27="8899 CZ-AD-I",T27="8899 CZ-AD-II",T27="8899 CZ-AD-III",T27="8899 CZ-AD-IV",T27="8899 CZ-VTP-I",T27="8899 CZ-VTP-II",T27="8899 CZ-PFA-I",T27="8899 CZ-PFA-II",T27="8899 CPCSA",T27="8899 CZ-PN-I",T27="8899 CZ-PN-II",T27="8899 CZ-PN-III",T27="8899 CZ-PN-IV",T27="8899 CZ-PN-V",T27="8899 CZ-PN-VI",T27="8899 SIS-I",T27="8899 SIS-II",T27="8899 CPDH-I",T27="8899 CPDH-II"),"Vârstnici/Adulți în dificultate",IF(OR(T27="8790 CR-D-I",T27="8790 CR-D-II",T27="8790 CR-D-III",T27="8790 CR-D-IV",T27="8790 CR-D-V",T27="8790 CR-D-VI",T27="8790 CR-D-VII",T27="8810 ID-II",T27="8810 ID-III",T27="8810 ID-IV",T27="8810 ID-V",T27="8810 ID-VI",T27="8899 SC-D-I",T27="8899 SC-D-II",T27="8899 CZ-D-I",T27="8899 CZ-D-II"),"Adulți cu dizabilități",IF(OR(T27="8790 CR-C-I",T27="8790 CR-C-II",T27="8790 CR-C-III",T27="8790 CR-C-IV",T27="8790 SF-C",T27="8790 CR-MC-I",T27="8790 CR-MC-II",T27="8891 CZ-C-I",T27="8891 CZ-C-II",T27="8891 CZ-C-III",T27="8891 CZ-C-IV",T27="8891 CZ-C-V",T27="8891 CZ-C-VI",T27="8891 CZ-C-VII",T27="8891 CZ-C-VIII ",T27="8891 CZ-C-TC",T27="8891 CZ-C-EM",T27="8899 CZ-F-I",T27="8899 CZ-F-II"),"Copil si familie",IF(OR(T27="8790 CR-VD-I",T27="8790 CR-VD-II",T27="8790 CR-VD-III",T27="8899 CZ-VD-I",T27="8899 CZ-VD-II",T27="8899 CZ-VD-III",T27="8899 CZ-VD-LTP"),”Violența domestică”))))</f>
        <v>Copil si familie</v>
      </c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60" x14ac:dyDescent="0.25">
      <c r="A28" s="20">
        <v>1995.1</v>
      </c>
      <c r="B28" s="23"/>
      <c r="C28" s="28">
        <v>2016.1</v>
      </c>
      <c r="D28" s="24" t="s">
        <v>26</v>
      </c>
      <c r="E28" s="25" t="s">
        <v>98</v>
      </c>
      <c r="F28" s="25"/>
      <c r="G28" s="25"/>
      <c r="H28" s="26"/>
      <c r="I28" s="27"/>
      <c r="J28" s="21">
        <v>22</v>
      </c>
      <c r="K28" s="51" t="s">
        <v>59</v>
      </c>
      <c r="L28" s="48" t="s">
        <v>33</v>
      </c>
      <c r="M28" s="50" t="s">
        <v>60</v>
      </c>
      <c r="N28" s="47" t="s">
        <v>31</v>
      </c>
      <c r="O28" s="50" t="s">
        <v>99</v>
      </c>
      <c r="P28" s="50" t="s">
        <v>100</v>
      </c>
      <c r="Q28" s="47" t="s">
        <v>31</v>
      </c>
      <c r="R28" s="48">
        <v>10</v>
      </c>
      <c r="S28" s="48">
        <v>10</v>
      </c>
      <c r="T28" s="42" t="s">
        <v>70</v>
      </c>
      <c r="U28" s="49" t="str">
        <f>IF(OR(T28="8710 CRMS-I",T28="8710 CRMS-II",T28="8720 CR-AD-I",T28="8720 CR-AD-II",T28="8730 CR-V-I",T28="8730 CR-V-II",T28="8730 CR-V-III",T28="8790 CRT-I",T28="8790 CR-II",T28="8790 EST R",T28="8790 CR-PFA-I",T28="8790 CR-PFA-II",T28="8790 CR-VTP-I",T28="8790 CR-VTP-II",T28="8790 CR-PD-I",T28="8790 CR-PD-II",T28="8810 CZ-V-I",T28="8810 CZ-V-II",T28="8810 ID-I",T28="8899 CZ-AD-I",T28="8899 CZ-AD-II",T28="8899 CZ-AD-III",T28="8899 CZ-AD-IV",T28="8899 CZ-VTP-I",T28="8899 CZ-VTP-II",T28="8899 CZ-PFA-I",T28="8899 CZ-PFA-II",T28="8899 CPCSA",T28="8899 CZ-PN-I",T28="8899 CZ-PN-II",T28="8899 CZ-PN-III",T28="8899 CZ-PN-IV",T28="8899 CZ-PN-V",T28="8899 CZ-PN-VI",T28="8899 SIS-I",T28="8899 SIS-II",T28="8899 CPDH-I",T28="8899 CPDH-II"),"Vârstnici/Adulți în dificultate",IF(OR(T28="8790 CR-D-I",T28="8790 CR-D-II",T28="8790 CR-D-III",T28="8790 CR-D-IV",T28="8790 CR-D-V",T28="8790 CR-D-VI",T28="8790 CR-D-VII",T28="8810 ID-II",T28="8810 ID-III",T28="8810 ID-IV",T28="8810 ID-V",T28="8810 ID-VI",T28="8899 SC-D-I",T28="8899 SC-D-II",T28="8899 CZ-D-I",T28="8899 CZ-D-II"),"Adulți cu dizabilități",IF(OR(T28="8790 CR-C-I",T28="8790 CR-C-II",T28="8790 CR-C-III",T28="8790 CR-C-IV",T28="8790 SF-C",T28="8790 CR-MC-I",T28="8790 CR-MC-II",T28="8891 CZ-C-I",T28="8891 CZ-C-II",T28="8891 CZ-C-III",T28="8891 CZ-C-IV",T28="8891 CZ-C-V",T28="8891 CZ-C-VI",T28="8891 CZ-C-VII",T28="8891 CZ-C-VIII ",T28="8891 CZ-C-TC",T28="8891 CZ-C-EM",T28="8899 CZ-F-I",T28="8899 CZ-F-II"),"Copil si familie",IF(OR(T28="8790 CR-VD-I",T28="8790 CR-VD-II",T28="8790 CR-VD-III",T28="8899 CZ-VD-I",T28="8899 CZ-VD-II",T28="8899 CZ-VD-III",T28="8899 CZ-VD-LTP"),”Violența domestică”))))</f>
        <v>Copil si familie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60" x14ac:dyDescent="0.25">
      <c r="A29" s="20">
        <v>1995.11</v>
      </c>
      <c r="B29" s="23"/>
      <c r="C29" s="28">
        <v>2016.11</v>
      </c>
      <c r="D29" s="24" t="s">
        <v>26</v>
      </c>
      <c r="E29" s="25" t="s">
        <v>101</v>
      </c>
      <c r="F29" s="25"/>
      <c r="G29" s="25"/>
      <c r="H29" s="26"/>
      <c r="I29" s="27"/>
      <c r="J29" s="21">
        <v>23</v>
      </c>
      <c r="K29" s="51" t="s">
        <v>59</v>
      </c>
      <c r="L29" s="42" t="s">
        <v>33</v>
      </c>
      <c r="M29" s="50" t="s">
        <v>60</v>
      </c>
      <c r="N29" s="44" t="s">
        <v>31</v>
      </c>
      <c r="O29" s="50" t="s">
        <v>102</v>
      </c>
      <c r="P29" s="50" t="s">
        <v>103</v>
      </c>
      <c r="Q29" s="44" t="s">
        <v>31</v>
      </c>
      <c r="R29" s="42">
        <v>10</v>
      </c>
      <c r="S29" s="42">
        <v>10</v>
      </c>
      <c r="T29" s="42" t="s">
        <v>70</v>
      </c>
      <c r="U29" s="45" t="str">
        <f>IF(OR(T29="8710 CRMS-I",T29="8710 CRMS-II",T29="8720 CR-AD-I",T29="8720 CR-AD-II",T29="8730 CR-V-I",T29="8730 CR-V-II",T29="8730 CR-V-III",T29="8790 CRT-I",T29="8790 CR-II",T29="8790 EST R",T29="8790 CR-PFA-I",T29="8790 CR-PFA-II",T29="8790 CR-VTP-I",T29="8790 CR-VTP-II",T29="8790 CR-PD-I",T29="8790 CR-PD-II",T29="8810 CZ-V-I",T29="8810 CZ-V-II",T29="8810 ID-I",T29="8899 CZ-AD-I",T29="8899 CZ-AD-II",T29="8899 CZ-AD-III",T29="8899 CZ-AD-IV",T29="8899 CZ-VTP-I",T29="8899 CZ-VTP-II",T29="8899 CZ-PFA-I",T29="8899 CZ-PFA-II",T29="8899 CPCSA",T29="8899 CZ-PN-I",T29="8899 CZ-PN-II",T29="8899 CZ-PN-III",T29="8899 CZ-PN-IV",T29="8899 CZ-PN-V",T29="8899 CZ-PN-VI",T29="8899 SIS-I",T29="8899 SIS-II",T29="8899 CPDH-I",T29="8899 CPDH-II"),"Vârstnici/Adulți în dificultate",IF(OR(T29="8790 CR-D-I",T29="8790 CR-D-II",T29="8790 CR-D-III",T29="8790 CR-D-IV",T29="8790 CR-D-V",T29="8790 CR-D-VI",T29="8790 CR-D-VII",T29="8810 ID-II",T29="8810 ID-III",T29="8810 ID-IV",T29="8810 ID-V",T29="8810 ID-VI",T29="8899 SC-D-I",T29="8899 SC-D-II",T29="8899 CZ-D-I",T29="8899 CZ-D-II"),"Adulți cu dizabilități",IF(OR(T29="8790 CR-C-I",T29="8790 CR-C-II",T29="8790 CR-C-III",T29="8790 CR-C-IV",T29="8790 SF-C",T29="8790 CR-MC-I",T29="8790 CR-MC-II",T29="8891 CZ-C-I",T29="8891 CZ-C-II",T29="8891 CZ-C-III",T29="8891 CZ-C-IV",T29="8891 CZ-C-V",T29="8891 CZ-C-VI",T29="8891 CZ-C-VII",T29="8891 CZ-C-VIII ",T29="8891 CZ-C-TC",T29="8891 CZ-C-EM",T29="8899 CZ-F-I",T29="8899 CZ-F-II"),"Copil si familie",IF(OR(T29="8790 CR-VD-I",T29="8790 CR-VD-II",T29="8790 CR-VD-III",T29="8899 CZ-VD-I",T29="8899 CZ-VD-II",T29="8899 CZ-VD-III",T29="8899 CZ-VD-LTP"),”Violența domestică”))))</f>
        <v>Copil si familie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60" x14ac:dyDescent="0.25">
      <c r="A30" s="29">
        <v>1995.12</v>
      </c>
      <c r="B30" s="23"/>
      <c r="C30" s="28">
        <v>2016.12</v>
      </c>
      <c r="D30" s="24" t="s">
        <v>26</v>
      </c>
      <c r="E30" s="25" t="s">
        <v>104</v>
      </c>
      <c r="F30" s="25"/>
      <c r="G30" s="25"/>
      <c r="H30" s="26"/>
      <c r="I30" s="27"/>
      <c r="J30" s="21">
        <v>24</v>
      </c>
      <c r="K30" s="51" t="s">
        <v>59</v>
      </c>
      <c r="L30" s="48" t="s">
        <v>33</v>
      </c>
      <c r="M30" s="50" t="s">
        <v>60</v>
      </c>
      <c r="N30" s="47" t="s">
        <v>31</v>
      </c>
      <c r="O30" s="50" t="s">
        <v>105</v>
      </c>
      <c r="P30" s="50" t="s">
        <v>106</v>
      </c>
      <c r="Q30" s="47" t="s">
        <v>31</v>
      </c>
      <c r="R30" s="48">
        <v>12</v>
      </c>
      <c r="S30" s="48">
        <v>10</v>
      </c>
      <c r="T30" s="42" t="s">
        <v>70</v>
      </c>
      <c r="U30" s="49" t="str">
        <f>IF(OR(T30="8710 CRMS-I",T30="8710 CRMS-II",T30="8720 CR-AD-I",T30="8720 CR-AD-II",T30="8730 CR-V-I",T30="8730 CR-V-II",T30="8730 CR-V-III",T30="8790 CRT-I",T30="8790 CR-II",T30="8790 EST R",T30="8790 CR-PFA-I",T30="8790 CR-PFA-II",T30="8790 CR-VTP-I",T30="8790 CR-VTP-II",T30="8790 CR-PD-I",T30="8790 CR-PD-II",T30="8810 CZ-V-I",T30="8810 CZ-V-II",T30="8810 ID-I",T30="8899 CZ-AD-I",T30="8899 CZ-AD-II",T30="8899 CZ-AD-III",T30="8899 CZ-AD-IV",T30="8899 CZ-VTP-I",T30="8899 CZ-VTP-II",T30="8899 CZ-PFA-I",T30="8899 CZ-PFA-II",T30="8899 CPCSA",T30="8899 CZ-PN-I",T30="8899 CZ-PN-II",T30="8899 CZ-PN-III",T30="8899 CZ-PN-IV",T30="8899 CZ-PN-V",T30="8899 CZ-PN-VI",T30="8899 SIS-I",T30="8899 SIS-II",T30="8899 CPDH-I",T30="8899 CPDH-II"),"Vârstnici/Adulți în dificultate",IF(OR(T30="8790 CR-D-I",T30="8790 CR-D-II",T30="8790 CR-D-III",T30="8790 CR-D-IV",T30="8790 CR-D-V",T30="8790 CR-D-VI",T30="8790 CR-D-VII",T30="8810 ID-II",T30="8810 ID-III",T30="8810 ID-IV",T30="8810 ID-V",T30="8810 ID-VI",T30="8899 SC-D-I",T30="8899 SC-D-II",T30="8899 CZ-D-I",T30="8899 CZ-D-II"),"Adulți cu dizabilități",IF(OR(T30="8790 CR-C-I",T30="8790 CR-C-II",T30="8790 CR-C-III",T30="8790 CR-C-IV",T30="8790 SF-C",T30="8790 CR-MC-I",T30="8790 CR-MC-II",T30="8891 CZ-C-I",T30="8891 CZ-C-II",T30="8891 CZ-C-III",T30="8891 CZ-C-IV",T30="8891 CZ-C-V",T30="8891 CZ-C-VI",T30="8891 CZ-C-VII",T30="8891 CZ-C-VIII ",T30="8891 CZ-C-TC",T30="8891 CZ-C-EM",T30="8899 CZ-F-I",T30="8899 CZ-F-II"),"Copil si familie",IF(OR(T30="8790 CR-VD-I",T30="8790 CR-VD-II",T30="8790 CR-VD-III",T30="8899 CZ-VD-I",T30="8899 CZ-VD-II",T30="8899 CZ-VD-III",T30="8899 CZ-VD-LTP"),”Violența domestică”))))</f>
        <v>Copil si familie</v>
      </c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ht="60" x14ac:dyDescent="0.25">
      <c r="A31" s="20">
        <v>1996.01</v>
      </c>
      <c r="B31" s="23"/>
      <c r="C31" s="28">
        <v>2017.01</v>
      </c>
      <c r="D31" s="24" t="s">
        <v>55</v>
      </c>
      <c r="E31" s="25" t="s">
        <v>107</v>
      </c>
      <c r="F31" s="25"/>
      <c r="G31" s="25"/>
      <c r="H31" s="26"/>
      <c r="I31" s="27"/>
      <c r="J31" s="21">
        <v>25</v>
      </c>
      <c r="K31" s="51" t="s">
        <v>59</v>
      </c>
      <c r="L31" s="42" t="s">
        <v>33</v>
      </c>
      <c r="M31" s="50" t="s">
        <v>60</v>
      </c>
      <c r="N31" s="44" t="s">
        <v>31</v>
      </c>
      <c r="O31" s="50" t="s">
        <v>108</v>
      </c>
      <c r="P31" s="50" t="s">
        <v>109</v>
      </c>
      <c r="Q31" s="44" t="s">
        <v>31</v>
      </c>
      <c r="R31" s="42">
        <v>12</v>
      </c>
      <c r="S31" s="42">
        <v>0</v>
      </c>
      <c r="T31" s="42" t="s">
        <v>70</v>
      </c>
      <c r="U31" s="45" t="str">
        <f>IF(OR(T31="8710 CRMS-I",T31="8710 CRMS-II",T31="8720 CR-AD-I",T31="8720 CR-AD-II",T31="8730 CR-V-I",T31="8730 CR-V-II",T31="8730 CR-V-III",T31="8790 CRT-I",T31="8790 CR-II",T31="8790 EST R",T31="8790 CR-PFA-I",T31="8790 CR-PFA-II",T31="8790 CR-VTP-I",T31="8790 CR-VTP-II",T31="8790 CR-PD-I",T31="8790 CR-PD-II",T31="8810 CZ-V-I",T31="8810 CZ-V-II",T31="8810 ID-I",T31="8899 CZ-AD-I",T31="8899 CZ-AD-II",T31="8899 CZ-AD-III",T31="8899 CZ-AD-IV",T31="8899 CZ-VTP-I",T31="8899 CZ-VTP-II",T31="8899 CZ-PFA-I",T31="8899 CZ-PFA-II",T31="8899 CPCSA",T31="8899 CZ-PN-I",T31="8899 CZ-PN-II",T31="8899 CZ-PN-III",T31="8899 CZ-PN-IV",T31="8899 CZ-PN-V",T31="8899 CZ-PN-VI",T31="8899 SIS-I",T31="8899 SIS-II",T31="8899 CPDH-I",T31="8899 CPDH-II"),"Vârstnici/Adulți în dificultate",IF(OR(T31="8790 CR-D-I",T31="8790 CR-D-II",T31="8790 CR-D-III",T31="8790 CR-D-IV",T31="8790 CR-D-V",T31="8790 CR-D-VI",T31="8790 CR-D-VII",T31="8810 ID-II",T31="8810 ID-III",T31="8810 ID-IV",T31="8810 ID-V",T31="8810 ID-VI",T31="8899 SC-D-I",T31="8899 SC-D-II",T31="8899 CZ-D-I",T31="8899 CZ-D-II"),"Adulți cu dizabilități",IF(OR(T31="8790 CR-C-I",T31="8790 CR-C-II",T31="8790 CR-C-III",T31="8790 CR-C-IV",T31="8790 SF-C",T31="8790 CR-MC-I",T31="8790 CR-MC-II",T31="8891 CZ-C-I",T31="8891 CZ-C-II",T31="8891 CZ-C-III",T31="8891 CZ-C-IV",T31="8891 CZ-C-V",T31="8891 CZ-C-VI",T31="8891 CZ-C-VII",T31="8891 CZ-C-VIII ",T31="8891 CZ-C-TC",T31="8891 CZ-C-EM",T31="8899 CZ-F-I",T31="8899 CZ-F-II"),"Copil si familie",IF(OR(T31="8790 CR-VD-I",T31="8790 CR-VD-II",T31="8790 CR-VD-III",T31="8899 CZ-VD-I",T31="8899 CZ-VD-II",T31="8899 CZ-VD-III",T31="8899 CZ-VD-LTP"),”Violența domestică”))))</f>
        <v>Copil si familie</v>
      </c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ht="60" x14ac:dyDescent="0.25">
      <c r="A32" s="29">
        <v>1996.02</v>
      </c>
      <c r="B32" s="23"/>
      <c r="C32" s="28">
        <v>2017.02</v>
      </c>
      <c r="D32" s="24" t="s">
        <v>55</v>
      </c>
      <c r="E32" s="25" t="s">
        <v>110</v>
      </c>
      <c r="F32" s="25"/>
      <c r="G32" s="25"/>
      <c r="H32" s="26"/>
      <c r="I32" s="27"/>
      <c r="J32" s="21">
        <v>26</v>
      </c>
      <c r="K32" s="51" t="s">
        <v>59</v>
      </c>
      <c r="L32" s="48" t="s">
        <v>33</v>
      </c>
      <c r="M32" s="50" t="s">
        <v>60</v>
      </c>
      <c r="N32" s="47" t="s">
        <v>31</v>
      </c>
      <c r="O32" s="50" t="s">
        <v>111</v>
      </c>
      <c r="P32" s="50" t="s">
        <v>112</v>
      </c>
      <c r="Q32" s="47" t="s">
        <v>31</v>
      </c>
      <c r="R32" s="48">
        <v>12</v>
      </c>
      <c r="S32" s="48">
        <v>10</v>
      </c>
      <c r="T32" s="42" t="s">
        <v>70</v>
      </c>
      <c r="U32" s="49" t="str">
        <f>IF(OR(T32="8710 CRMS-I",T32="8710 CRMS-II",T32="8720 CR-AD-I",T32="8720 CR-AD-II",T32="8730 CR-V-I",T32="8730 CR-V-II",T32="8730 CR-V-III",T32="8790 CRT-I",T32="8790 CR-II",T32="8790 EST R",T32="8790 CR-PFA-I",T32="8790 CR-PFA-II",T32="8790 CR-VTP-I",T32="8790 CR-VTP-II",T32="8790 CR-PD-I",T32="8790 CR-PD-II",T32="8810 CZ-V-I",T32="8810 CZ-V-II",T32="8810 ID-I",T32="8899 CZ-AD-I",T32="8899 CZ-AD-II",T32="8899 CZ-AD-III",T32="8899 CZ-AD-IV",T32="8899 CZ-VTP-I",T32="8899 CZ-VTP-II",T32="8899 CZ-PFA-I",T32="8899 CZ-PFA-II",T32="8899 CPCSA",T32="8899 CZ-PN-I",T32="8899 CZ-PN-II",T32="8899 CZ-PN-III",T32="8899 CZ-PN-IV",T32="8899 CZ-PN-V",T32="8899 CZ-PN-VI",T32="8899 SIS-I",T32="8899 SIS-II",T32="8899 CPDH-I",T32="8899 CPDH-II"),"Vârstnici/Adulți în dificultate",IF(OR(T32="8790 CR-D-I",T32="8790 CR-D-II",T32="8790 CR-D-III",T32="8790 CR-D-IV",T32="8790 CR-D-V",T32="8790 CR-D-VI",T32="8790 CR-D-VII",T32="8810 ID-II",T32="8810 ID-III",T32="8810 ID-IV",T32="8810 ID-V",T32="8810 ID-VI",T32="8899 SC-D-I",T32="8899 SC-D-II",T32="8899 CZ-D-I",T32="8899 CZ-D-II"),"Adulți cu dizabilități",IF(OR(T32="8790 CR-C-I",T32="8790 CR-C-II",T32="8790 CR-C-III",T32="8790 CR-C-IV",T32="8790 SF-C",T32="8790 CR-MC-I",T32="8790 CR-MC-II",T32="8891 CZ-C-I",T32="8891 CZ-C-II",T32="8891 CZ-C-III",T32="8891 CZ-C-IV",T32="8891 CZ-C-V",T32="8891 CZ-C-VI",T32="8891 CZ-C-VII",T32="8891 CZ-C-VIII ",T32="8891 CZ-C-TC",T32="8891 CZ-C-EM",T32="8899 CZ-F-I",T32="8899 CZ-F-II"),"Copil si familie",IF(OR(T32="8790 CR-VD-I",T32="8790 CR-VD-II",T32="8790 CR-VD-III",T32="8899 CZ-VD-I",T32="8899 CZ-VD-II",T32="8899 CZ-VD-III",T32="8899 CZ-VD-LTP"),”Violența domestică”))))</f>
        <v>Copil si familie</v>
      </c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ht="45" x14ac:dyDescent="0.25">
      <c r="A33" s="20">
        <v>1996.03</v>
      </c>
      <c r="B33" s="23"/>
      <c r="C33" s="28">
        <v>2017.03</v>
      </c>
      <c r="D33" s="24" t="s">
        <v>55</v>
      </c>
      <c r="E33" s="25" t="s">
        <v>113</v>
      </c>
      <c r="F33" s="25"/>
      <c r="G33" s="25"/>
      <c r="H33" s="26"/>
      <c r="I33" s="27"/>
      <c r="J33" s="21">
        <v>27</v>
      </c>
      <c r="K33" s="51" t="s">
        <v>59</v>
      </c>
      <c r="L33" s="42" t="s">
        <v>33</v>
      </c>
      <c r="M33" s="50" t="s">
        <v>60</v>
      </c>
      <c r="N33" s="44" t="s">
        <v>31</v>
      </c>
      <c r="O33" s="50" t="s">
        <v>114</v>
      </c>
      <c r="P33" s="50" t="s">
        <v>115</v>
      </c>
      <c r="Q33" s="44" t="s">
        <v>31</v>
      </c>
      <c r="R33" s="42">
        <v>12</v>
      </c>
      <c r="S33" s="42">
        <v>9</v>
      </c>
      <c r="T33" s="42" t="s">
        <v>70</v>
      </c>
      <c r="U33" s="45" t="str">
        <f>IF(OR(T33="8710 CRMS-I",T33="8710 CRMS-II",T33="8720 CR-AD-I",T33="8720 CR-AD-II",T33="8730 CR-V-I",T33="8730 CR-V-II",T33="8730 CR-V-III",T33="8790 CRT-I",T33="8790 CR-II",T33="8790 EST R",T33="8790 CR-PFA-I",T33="8790 CR-PFA-II",T33="8790 CR-VTP-I",T33="8790 CR-VTP-II",T33="8790 CR-PD-I",T33="8790 CR-PD-II",T33="8810 CZ-V-I",T33="8810 CZ-V-II",T33="8810 ID-I",T33="8899 CZ-AD-I",T33="8899 CZ-AD-II",T33="8899 CZ-AD-III",T33="8899 CZ-AD-IV",T33="8899 CZ-VTP-I",T33="8899 CZ-VTP-II",T33="8899 CZ-PFA-I",T33="8899 CZ-PFA-II",T33="8899 CPCSA",T33="8899 CZ-PN-I",T33="8899 CZ-PN-II",T33="8899 CZ-PN-III",T33="8899 CZ-PN-IV",T33="8899 CZ-PN-V",T33="8899 CZ-PN-VI",T33="8899 SIS-I",T33="8899 SIS-II",T33="8899 CPDH-I",T33="8899 CPDH-II"),"Vârstnici/Adulți în dificultate",IF(OR(T33="8790 CR-D-I",T33="8790 CR-D-II",T33="8790 CR-D-III",T33="8790 CR-D-IV",T33="8790 CR-D-V",T33="8790 CR-D-VI",T33="8790 CR-D-VII",T33="8810 ID-II",T33="8810 ID-III",T33="8810 ID-IV",T33="8810 ID-V",T33="8810 ID-VI",T33="8899 SC-D-I",T33="8899 SC-D-II",T33="8899 CZ-D-I",T33="8899 CZ-D-II"),"Adulți cu dizabilități",IF(OR(T33="8790 CR-C-I",T33="8790 CR-C-II",T33="8790 CR-C-III",T33="8790 CR-C-IV",T33="8790 SF-C",T33="8790 CR-MC-I",T33="8790 CR-MC-II",T33="8891 CZ-C-I",T33="8891 CZ-C-II",T33="8891 CZ-C-III",T33="8891 CZ-C-IV",T33="8891 CZ-C-V",T33="8891 CZ-C-VI",T33="8891 CZ-C-VII",T33="8891 CZ-C-VIII ",T33="8891 CZ-C-TC",T33="8891 CZ-C-EM",T33="8899 CZ-F-I",T33="8899 CZ-F-II"),"Copil si familie",IF(OR(T33="8790 CR-VD-I",T33="8790 CR-VD-II",T33="8790 CR-VD-III",T33="8899 CZ-VD-I",T33="8899 CZ-VD-II",T33="8899 CZ-VD-III",T33="8899 CZ-VD-LTP"),”Violența domestică”))))</f>
        <v>Copil si familie</v>
      </c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45" x14ac:dyDescent="0.25">
      <c r="A34" s="29">
        <v>1996.04</v>
      </c>
      <c r="B34" s="23"/>
      <c r="C34" s="28">
        <v>2017.04</v>
      </c>
      <c r="D34" s="24" t="s">
        <v>26</v>
      </c>
      <c r="E34" s="25" t="s">
        <v>116</v>
      </c>
      <c r="F34" s="25"/>
      <c r="G34" s="25"/>
      <c r="H34" s="26"/>
      <c r="I34" s="27"/>
      <c r="J34" s="21">
        <v>28</v>
      </c>
      <c r="K34" s="51" t="s">
        <v>59</v>
      </c>
      <c r="L34" s="48" t="s">
        <v>33</v>
      </c>
      <c r="M34" s="50" t="s">
        <v>60</v>
      </c>
      <c r="N34" s="47" t="s">
        <v>31</v>
      </c>
      <c r="O34" s="50" t="s">
        <v>114</v>
      </c>
      <c r="P34" s="50" t="s">
        <v>117</v>
      </c>
      <c r="Q34" s="47" t="s">
        <v>31</v>
      </c>
      <c r="R34" s="48">
        <v>12</v>
      </c>
      <c r="S34" s="48">
        <v>9</v>
      </c>
      <c r="T34" s="42" t="s">
        <v>70</v>
      </c>
      <c r="U34" s="49" t="str">
        <f>IF(OR(T34="8710 CRMS-I",T34="8710 CRMS-II",T34="8720 CR-AD-I",T34="8720 CR-AD-II",T34="8730 CR-V-I",T34="8730 CR-V-II",T34="8730 CR-V-III",T34="8790 CRT-I",T34="8790 CR-II",T34="8790 EST R",T34="8790 CR-PFA-I",T34="8790 CR-PFA-II",T34="8790 CR-VTP-I",T34="8790 CR-VTP-II",T34="8790 CR-PD-I",T34="8790 CR-PD-II",T34="8810 CZ-V-I",T34="8810 CZ-V-II",T34="8810 ID-I",T34="8899 CZ-AD-I",T34="8899 CZ-AD-II",T34="8899 CZ-AD-III",T34="8899 CZ-AD-IV",T34="8899 CZ-VTP-I",T34="8899 CZ-VTP-II",T34="8899 CZ-PFA-I",T34="8899 CZ-PFA-II",T34="8899 CPCSA",T34="8899 CZ-PN-I",T34="8899 CZ-PN-II",T34="8899 CZ-PN-III",T34="8899 CZ-PN-IV",T34="8899 CZ-PN-V",T34="8899 CZ-PN-VI",T34="8899 SIS-I",T34="8899 SIS-II",T34="8899 CPDH-I",T34="8899 CPDH-II"),"Vârstnici/Adulți în dificultate",IF(OR(T34="8790 CR-D-I",T34="8790 CR-D-II",T34="8790 CR-D-III",T34="8790 CR-D-IV",T34="8790 CR-D-V",T34="8790 CR-D-VI",T34="8790 CR-D-VII",T34="8810 ID-II",T34="8810 ID-III",T34="8810 ID-IV",T34="8810 ID-V",T34="8810 ID-VI",T34="8899 SC-D-I",T34="8899 SC-D-II",T34="8899 CZ-D-I",T34="8899 CZ-D-II"),"Adulți cu dizabilități",IF(OR(T34="8790 CR-C-I",T34="8790 CR-C-II",T34="8790 CR-C-III",T34="8790 CR-C-IV",T34="8790 SF-C",T34="8790 CR-MC-I",T34="8790 CR-MC-II",T34="8891 CZ-C-I",T34="8891 CZ-C-II",T34="8891 CZ-C-III",T34="8891 CZ-C-IV",T34="8891 CZ-C-V",T34="8891 CZ-C-VI",T34="8891 CZ-C-VII",T34="8891 CZ-C-VIII ",T34="8891 CZ-C-TC",T34="8891 CZ-C-EM",T34="8899 CZ-F-I",T34="8899 CZ-F-II"),"Copil si familie",IF(OR(T34="8790 CR-VD-I",T34="8790 CR-VD-II",T34="8790 CR-VD-III",T34="8899 CZ-VD-I",T34="8899 CZ-VD-II",T34="8899 CZ-VD-III",T34="8899 CZ-VD-LTP"),”Violența domestică”))))</f>
        <v>Copil si familie</v>
      </c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ht="45" x14ac:dyDescent="0.25">
      <c r="A35" s="20">
        <v>1996.05</v>
      </c>
      <c r="B35" s="23"/>
      <c r="C35" s="28">
        <v>2017.05</v>
      </c>
      <c r="D35" s="24" t="s">
        <v>26</v>
      </c>
      <c r="E35" s="25" t="s">
        <v>118</v>
      </c>
      <c r="F35" s="25"/>
      <c r="G35" s="25"/>
      <c r="H35" s="26"/>
      <c r="I35" s="27"/>
      <c r="J35" s="21">
        <v>29</v>
      </c>
      <c r="K35" s="51" t="s">
        <v>59</v>
      </c>
      <c r="L35" s="42" t="s">
        <v>33</v>
      </c>
      <c r="M35" s="50" t="s">
        <v>60</v>
      </c>
      <c r="N35" s="44" t="s">
        <v>31</v>
      </c>
      <c r="O35" s="50" t="s">
        <v>114</v>
      </c>
      <c r="P35" s="50" t="s">
        <v>119</v>
      </c>
      <c r="Q35" s="44" t="s">
        <v>31</v>
      </c>
      <c r="R35" s="42">
        <v>12</v>
      </c>
      <c r="S35" s="42">
        <v>9</v>
      </c>
      <c r="T35" s="42" t="s">
        <v>70</v>
      </c>
      <c r="U35" s="45" t="str">
        <f>IF(OR(T35="8710 CRMS-I",T35="8710 CRMS-II",T35="8720 CR-AD-I",T35="8720 CR-AD-II",T35="8730 CR-V-I",T35="8730 CR-V-II",T35="8730 CR-V-III",T35="8790 CRT-I",T35="8790 CR-II",T35="8790 EST R",T35="8790 CR-PFA-I",T35="8790 CR-PFA-II",T35="8790 CR-VTP-I",T35="8790 CR-VTP-II",T35="8790 CR-PD-I",T35="8790 CR-PD-II",T35="8810 CZ-V-I",T35="8810 CZ-V-II",T35="8810 ID-I",T35="8899 CZ-AD-I",T35="8899 CZ-AD-II",T35="8899 CZ-AD-III",T35="8899 CZ-AD-IV",T35="8899 CZ-VTP-I",T35="8899 CZ-VTP-II",T35="8899 CZ-PFA-I",T35="8899 CZ-PFA-II",T35="8899 CPCSA",T35="8899 CZ-PN-I",T35="8899 CZ-PN-II",T35="8899 CZ-PN-III",T35="8899 CZ-PN-IV",T35="8899 CZ-PN-V",T35="8899 CZ-PN-VI",T35="8899 SIS-I",T35="8899 SIS-II",T35="8899 CPDH-I",T35="8899 CPDH-II"),"Vârstnici/Adulți în dificultate",IF(OR(T35="8790 CR-D-I",T35="8790 CR-D-II",T35="8790 CR-D-III",T35="8790 CR-D-IV",T35="8790 CR-D-V",T35="8790 CR-D-VI",T35="8790 CR-D-VII",T35="8810 ID-II",T35="8810 ID-III",T35="8810 ID-IV",T35="8810 ID-V",T35="8810 ID-VI",T35="8899 SC-D-I",T35="8899 SC-D-II",T35="8899 CZ-D-I",T35="8899 CZ-D-II"),"Adulți cu dizabilități",IF(OR(T35="8790 CR-C-I",T35="8790 CR-C-II",T35="8790 CR-C-III",T35="8790 CR-C-IV",T35="8790 SF-C",T35="8790 CR-MC-I",T35="8790 CR-MC-II",T35="8891 CZ-C-I",T35="8891 CZ-C-II",T35="8891 CZ-C-III",T35="8891 CZ-C-IV",T35="8891 CZ-C-V",T35="8891 CZ-C-VI",T35="8891 CZ-C-VII",T35="8891 CZ-C-VIII ",T35="8891 CZ-C-TC",T35="8891 CZ-C-EM",T35="8899 CZ-F-I",T35="8899 CZ-F-II"),"Copil si familie",IF(OR(T35="8790 CR-VD-I",T35="8790 CR-VD-II",T35="8790 CR-VD-III",T35="8899 CZ-VD-I",T35="8899 CZ-VD-II",T35="8899 CZ-VD-III",T35="8899 CZ-VD-LTP"),”Violența domestică”))))</f>
        <v>Copil si familie</v>
      </c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ht="30" x14ac:dyDescent="0.25">
      <c r="A36" s="29">
        <v>1996.06</v>
      </c>
      <c r="B36" s="23"/>
      <c r="C36" s="28">
        <v>2017.06</v>
      </c>
      <c r="D36" s="24" t="s">
        <v>26</v>
      </c>
      <c r="E36" s="25" t="s">
        <v>120</v>
      </c>
      <c r="F36" s="25"/>
      <c r="G36" s="25"/>
      <c r="H36" s="26"/>
      <c r="I36" s="27"/>
      <c r="J36" s="21">
        <v>30</v>
      </c>
      <c r="K36" s="51" t="s">
        <v>59</v>
      </c>
      <c r="L36" s="48" t="s">
        <v>33</v>
      </c>
      <c r="M36" s="50" t="s">
        <v>60</v>
      </c>
      <c r="N36" s="47" t="s">
        <v>31</v>
      </c>
      <c r="O36" s="46" t="s">
        <v>121</v>
      </c>
      <c r="P36" s="50" t="s">
        <v>122</v>
      </c>
      <c r="Q36" s="47" t="s">
        <v>31</v>
      </c>
      <c r="R36" s="48">
        <v>8</v>
      </c>
      <c r="S36" s="48">
        <v>8</v>
      </c>
      <c r="T36" s="42" t="s">
        <v>70</v>
      </c>
      <c r="U36" s="49" t="str">
        <f>IF(OR(T36="8710 CRMS-I",T36="8710 CRMS-II",T36="8720 CR-AD-I",T36="8720 CR-AD-II",T36="8730 CR-V-I",T36="8730 CR-V-II",T36="8730 CR-V-III",T36="8790 CRT-I",T36="8790 CR-II",T36="8790 EST R",T36="8790 CR-PFA-I",T36="8790 CR-PFA-II",T36="8790 CR-VTP-I",T36="8790 CR-VTP-II",T36="8790 CR-PD-I",T36="8790 CR-PD-II",T36="8810 CZ-V-I",T36="8810 CZ-V-II",T36="8810 ID-I",T36="8899 CZ-AD-I",T36="8899 CZ-AD-II",T36="8899 CZ-AD-III",T36="8899 CZ-AD-IV",T36="8899 CZ-VTP-I",T36="8899 CZ-VTP-II",T36="8899 CZ-PFA-I",T36="8899 CZ-PFA-II",T36="8899 CPCSA",T36="8899 CZ-PN-I",T36="8899 CZ-PN-II",T36="8899 CZ-PN-III",T36="8899 CZ-PN-IV",T36="8899 CZ-PN-V",T36="8899 CZ-PN-VI",T36="8899 SIS-I",T36="8899 SIS-II",T36="8899 CPDH-I",T36="8899 CPDH-II"),"Vârstnici/Adulți în dificultate",IF(OR(T36="8790 CR-D-I",T36="8790 CR-D-II",T36="8790 CR-D-III",T36="8790 CR-D-IV",T36="8790 CR-D-V",T36="8790 CR-D-VI",T36="8790 CR-D-VII",T36="8810 ID-II",T36="8810 ID-III",T36="8810 ID-IV",T36="8810 ID-V",T36="8810 ID-VI",T36="8899 SC-D-I",T36="8899 SC-D-II",T36="8899 CZ-D-I",T36="8899 CZ-D-II"),"Adulți cu dizabilități",IF(OR(T36="8790 CR-C-I",T36="8790 CR-C-II",T36="8790 CR-C-III",T36="8790 CR-C-IV",T36="8790 SF-C",T36="8790 CR-MC-I",T36="8790 CR-MC-II",T36="8891 CZ-C-I",T36="8891 CZ-C-II",T36="8891 CZ-C-III",T36="8891 CZ-C-IV",T36="8891 CZ-C-V",T36="8891 CZ-C-VI",T36="8891 CZ-C-VII",T36="8891 CZ-C-VIII ",T36="8891 CZ-C-TC",T36="8891 CZ-C-EM",T36="8899 CZ-F-I",T36="8899 CZ-F-II"),"Copil si familie",IF(OR(T36="8790 CR-VD-I",T36="8790 CR-VD-II",T36="8790 CR-VD-III",T36="8899 CZ-VD-I",T36="8899 CZ-VD-II",T36="8899 CZ-VD-III",T36="8899 CZ-VD-LTP"),”Violența domestică”))))</f>
        <v>Copil si familie</v>
      </c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ht="30" x14ac:dyDescent="0.25">
      <c r="A37" s="20">
        <v>1996.07</v>
      </c>
      <c r="B37" s="23"/>
      <c r="C37" s="28">
        <v>2017.07</v>
      </c>
      <c r="D37" s="24" t="s">
        <v>26</v>
      </c>
      <c r="E37" s="25" t="s">
        <v>123</v>
      </c>
      <c r="F37" s="25"/>
      <c r="G37" s="25"/>
      <c r="H37" s="26"/>
      <c r="I37" s="27"/>
      <c r="J37" s="21">
        <v>31</v>
      </c>
      <c r="K37" s="51" t="s">
        <v>59</v>
      </c>
      <c r="L37" s="42" t="s">
        <v>33</v>
      </c>
      <c r="M37" s="50" t="s">
        <v>60</v>
      </c>
      <c r="N37" s="44" t="s">
        <v>31</v>
      </c>
      <c r="O37" s="46" t="s">
        <v>121</v>
      </c>
      <c r="P37" s="50" t="s">
        <v>124</v>
      </c>
      <c r="Q37" s="44" t="s">
        <v>31</v>
      </c>
      <c r="R37" s="42">
        <v>8</v>
      </c>
      <c r="S37" s="42">
        <v>8</v>
      </c>
      <c r="T37" s="42" t="s">
        <v>70</v>
      </c>
      <c r="U37" s="45" t="str">
        <f>IF(OR(T37="8710 CRMS-I",T37="8710 CRMS-II",T37="8720 CR-AD-I",T37="8720 CR-AD-II",T37="8730 CR-V-I",T37="8730 CR-V-II",T37="8730 CR-V-III",T37="8790 CRT-I",T37="8790 CR-II",T37="8790 EST R",T37="8790 CR-PFA-I",T37="8790 CR-PFA-II",T37="8790 CR-VTP-I",T37="8790 CR-VTP-II",T37="8790 CR-PD-I",T37="8790 CR-PD-II",T37="8810 CZ-V-I",T37="8810 CZ-V-II",T37="8810 ID-I",T37="8899 CZ-AD-I",T37="8899 CZ-AD-II",T37="8899 CZ-AD-III",T37="8899 CZ-AD-IV",T37="8899 CZ-VTP-I",T37="8899 CZ-VTP-II",T37="8899 CZ-PFA-I",T37="8899 CZ-PFA-II",T37="8899 CPCSA",T37="8899 CZ-PN-I",T37="8899 CZ-PN-II",T37="8899 CZ-PN-III",T37="8899 CZ-PN-IV",T37="8899 CZ-PN-V",T37="8899 CZ-PN-VI",T37="8899 SIS-I",T37="8899 SIS-II",T37="8899 CPDH-I",T37="8899 CPDH-II"),"Vârstnici/Adulți în dificultate",IF(OR(T37="8790 CR-D-I",T37="8790 CR-D-II",T37="8790 CR-D-III",T37="8790 CR-D-IV",T37="8790 CR-D-V",T37="8790 CR-D-VI",T37="8790 CR-D-VII",T37="8810 ID-II",T37="8810 ID-III",T37="8810 ID-IV",T37="8810 ID-V",T37="8810 ID-VI",T37="8899 SC-D-I",T37="8899 SC-D-II",T37="8899 CZ-D-I",T37="8899 CZ-D-II"),"Adulți cu dizabilități",IF(OR(T37="8790 CR-C-I",T37="8790 CR-C-II",T37="8790 CR-C-III",T37="8790 CR-C-IV",T37="8790 SF-C",T37="8790 CR-MC-I",T37="8790 CR-MC-II",T37="8891 CZ-C-I",T37="8891 CZ-C-II",T37="8891 CZ-C-III",T37="8891 CZ-C-IV",T37="8891 CZ-C-V",T37="8891 CZ-C-VI",T37="8891 CZ-C-VII",T37="8891 CZ-C-VIII ",T37="8891 CZ-C-TC",T37="8891 CZ-C-EM",T37="8899 CZ-F-I",T37="8899 CZ-F-II"),"Copil si familie",IF(OR(T37="8790 CR-VD-I",T37="8790 CR-VD-II",T37="8790 CR-VD-III",T37="8899 CZ-VD-I",T37="8899 CZ-VD-II",T37="8899 CZ-VD-III",T37="8899 CZ-VD-LTP"),”Violența domestică”))))</f>
        <v>Copil si familie</v>
      </c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ht="30" x14ac:dyDescent="0.25">
      <c r="A38" s="29">
        <v>1996.08</v>
      </c>
      <c r="B38" s="23"/>
      <c r="C38" s="28">
        <v>2017.08</v>
      </c>
      <c r="D38" s="24" t="s">
        <v>26</v>
      </c>
      <c r="E38" s="25" t="s">
        <v>125</v>
      </c>
      <c r="F38" s="25"/>
      <c r="G38" s="25"/>
      <c r="H38" s="26"/>
      <c r="I38" s="27"/>
      <c r="J38" s="21">
        <v>32</v>
      </c>
      <c r="K38" s="51" t="s">
        <v>59</v>
      </c>
      <c r="L38" s="48" t="s">
        <v>33</v>
      </c>
      <c r="M38" s="50" t="s">
        <v>60</v>
      </c>
      <c r="N38" s="47" t="s">
        <v>31</v>
      </c>
      <c r="O38" s="46" t="s">
        <v>126</v>
      </c>
      <c r="P38" s="50" t="s">
        <v>60</v>
      </c>
      <c r="Q38" s="47" t="s">
        <v>31</v>
      </c>
      <c r="R38" s="48">
        <v>0</v>
      </c>
      <c r="S38" s="48">
        <v>0</v>
      </c>
      <c r="T38" s="48" t="s">
        <v>85</v>
      </c>
      <c r="U38" s="49" t="str">
        <f>IF(OR(T38="8710 CRMS-I",T38="8710 CRMS-II",T38="8720 CR-AD-I",T38="8720 CR-AD-II",T38="8730 CR-V-I",T38="8730 CR-V-II",T38="8730 CR-V-III",T38="8790 CRT-I",T38="8790 CR-II",T38="8790 EST R",T38="8790 CR-PFA-I",T38="8790 CR-PFA-II",T38="8790 CR-VTP-I",T38="8790 CR-VTP-II",T38="8790 CR-PD-I",T38="8790 CR-PD-II",T38="8810 CZ-V-I",T38="8810 CZ-V-II",T38="8810 ID-I",T38="8899 CZ-AD-I",T38="8899 CZ-AD-II",T38="8899 CZ-AD-III",T38="8899 CZ-AD-IV",T38="8899 CZ-VTP-I",T38="8899 CZ-VTP-II",T38="8899 CZ-PFA-I",T38="8899 CZ-PFA-II",T38="8899 CPCSA",T38="8899 CZ-PN-I",T38="8899 CZ-PN-II",T38="8899 CZ-PN-III",T38="8899 CZ-PN-IV",T38="8899 CZ-PN-V",T38="8899 CZ-PN-VI",T38="8899 SIS-I",T38="8899 SIS-II",T38="8899 CPDH-I",T38="8899 CPDH-II"),"Vârstnici/Adulți în dificultate",IF(OR(T38="8790 CR-D-I",T38="8790 CR-D-II",T38="8790 CR-D-III",T38="8790 CR-D-IV",T38="8790 CR-D-V",T38="8790 CR-D-VI",T38="8790 CR-D-VII",T38="8810 ID-II",T38="8810 ID-III",T38="8810 ID-IV",T38="8810 ID-V",T38="8810 ID-VI",T38="8899 SC-D-I",T38="8899 SC-D-II",T38="8899 CZ-D-I",T38="8899 CZ-D-II"),"Adulți cu dizabilități",IF(OR(T38="8790 CR-C-I",T38="8790 CR-C-II",T38="8790 CR-C-III",T38="8790 CR-C-IV",T38="8790 SF-C",T38="8790 CR-MC-I",T38="8790 CR-MC-II",T38="8891 CZ-C-I",T38="8891 CZ-C-II",T38="8891 CZ-C-III",T38="8891 CZ-C-IV",T38="8891 CZ-C-V",T38="8891 CZ-C-VI",T38="8891 CZ-C-VII",T38="8891 CZ-C-VIII ",T38="8891 CZ-C-TC",T38="8891 CZ-C-EM",T38="8899 CZ-F-I",T38="8899 CZ-F-II"),"Copil si familie",IF(OR(T38="8790 CR-VD-I",T38="8790 CR-VD-II",T38="8790 CR-VD-III",T38="8899 CZ-VD-I",T38="8899 CZ-VD-II",T38="8899 CZ-VD-III",T38="8899 CZ-VD-LTP"),”Violența domestică”))))</f>
        <v>Copil si familie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ht="30" x14ac:dyDescent="0.25">
      <c r="A39" s="20">
        <v>1996.09</v>
      </c>
      <c r="B39" s="23"/>
      <c r="C39" s="28">
        <v>2017.09</v>
      </c>
      <c r="D39" s="24" t="s">
        <v>26</v>
      </c>
      <c r="E39" s="25" t="s">
        <v>127</v>
      </c>
      <c r="F39" s="25"/>
      <c r="G39" s="25"/>
      <c r="H39" s="26"/>
      <c r="I39" s="27"/>
      <c r="J39" s="21">
        <v>33</v>
      </c>
      <c r="K39" s="51" t="s">
        <v>59</v>
      </c>
      <c r="L39" s="42" t="s">
        <v>33</v>
      </c>
      <c r="M39" s="50" t="s">
        <v>60</v>
      </c>
      <c r="N39" s="44" t="s">
        <v>31</v>
      </c>
      <c r="O39" s="50" t="s">
        <v>128</v>
      </c>
      <c r="P39" s="50" t="s">
        <v>60</v>
      </c>
      <c r="Q39" s="44" t="s">
        <v>31</v>
      </c>
      <c r="R39" s="42">
        <v>12</v>
      </c>
      <c r="S39" s="42">
        <v>12</v>
      </c>
      <c r="T39" s="42" t="s">
        <v>70</v>
      </c>
      <c r="U39" s="45" t="str">
        <f>IF(OR(T39="8710 CRMS-I",T39="8710 CRMS-II",T39="8720 CR-AD-I",T39="8720 CR-AD-II",T39="8730 CR-V-I",T39="8730 CR-V-II",T39="8730 CR-V-III",T39="8790 CRT-I",T39="8790 CR-II",T39="8790 EST R",T39="8790 CR-PFA-I",T39="8790 CR-PFA-II",T39="8790 CR-VTP-I",T39="8790 CR-VTP-II",T39="8790 CR-PD-I",T39="8790 CR-PD-II",T39="8810 CZ-V-I",T39="8810 CZ-V-II",T39="8810 ID-I",T39="8899 CZ-AD-I",T39="8899 CZ-AD-II",T39="8899 CZ-AD-III",T39="8899 CZ-AD-IV",T39="8899 CZ-VTP-I",T39="8899 CZ-VTP-II",T39="8899 CZ-PFA-I",T39="8899 CZ-PFA-II",T39="8899 CPCSA",T39="8899 CZ-PN-I",T39="8899 CZ-PN-II",T39="8899 CZ-PN-III",T39="8899 CZ-PN-IV",T39="8899 CZ-PN-V",T39="8899 CZ-PN-VI",T39="8899 SIS-I",T39="8899 SIS-II",T39="8899 CPDH-I",T39="8899 CPDH-II"),"Vârstnici/Adulți în dificultate",IF(OR(T39="8790 CR-D-I",T39="8790 CR-D-II",T39="8790 CR-D-III",T39="8790 CR-D-IV",T39="8790 CR-D-V",T39="8790 CR-D-VI",T39="8790 CR-D-VII",T39="8810 ID-II",T39="8810 ID-III",T39="8810 ID-IV",T39="8810 ID-V",T39="8810 ID-VI",T39="8899 SC-D-I",T39="8899 SC-D-II",T39="8899 CZ-D-I",T39="8899 CZ-D-II"),"Adulți cu dizabilități",IF(OR(T39="8790 CR-C-I",T39="8790 CR-C-II",T39="8790 CR-C-III",T39="8790 CR-C-IV",T39="8790 SF-C",T39="8790 CR-MC-I",T39="8790 CR-MC-II",T39="8891 CZ-C-I",T39="8891 CZ-C-II",T39="8891 CZ-C-III",T39="8891 CZ-C-IV",T39="8891 CZ-C-V",T39="8891 CZ-C-VI",T39="8891 CZ-C-VII",T39="8891 CZ-C-VIII ",T39="8891 CZ-C-TC",T39="8891 CZ-C-EM",T39="8899 CZ-F-I",T39="8899 CZ-F-II"),"Copil si familie",IF(OR(T39="8790 CR-VD-I",T39="8790 CR-VD-II",T39="8790 CR-VD-III",T39="8899 CZ-VD-I",T39="8899 CZ-VD-II",T39="8899 CZ-VD-III",T39="8899 CZ-VD-LTP"),”Violența domestică”))))</f>
        <v>Copil si familie</v>
      </c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ht="30" x14ac:dyDescent="0.25">
      <c r="A40" s="29">
        <v>1996.1</v>
      </c>
      <c r="B40" s="23"/>
      <c r="C40" s="28">
        <v>2017.1</v>
      </c>
      <c r="D40" s="24" t="s">
        <v>26</v>
      </c>
      <c r="E40" s="25" t="s">
        <v>129</v>
      </c>
      <c r="F40" s="25"/>
      <c r="G40" s="25"/>
      <c r="H40" s="26"/>
      <c r="I40" s="27"/>
      <c r="J40" s="21">
        <v>34</v>
      </c>
      <c r="K40" s="51" t="s">
        <v>59</v>
      </c>
      <c r="L40" s="48" t="s">
        <v>33</v>
      </c>
      <c r="M40" s="50" t="s">
        <v>60</v>
      </c>
      <c r="N40" s="47" t="s">
        <v>31</v>
      </c>
      <c r="O40" s="46" t="s">
        <v>130</v>
      </c>
      <c r="P40" s="46" t="s">
        <v>131</v>
      </c>
      <c r="Q40" s="47" t="s">
        <v>31</v>
      </c>
      <c r="R40" s="48">
        <v>8</v>
      </c>
      <c r="S40" s="48">
        <v>8</v>
      </c>
      <c r="T40" s="48" t="s">
        <v>70</v>
      </c>
      <c r="U40" s="49" t="str">
        <f>IF(OR(T40="8710 CRMS-I",T40="8710 CRMS-II",T40="8720 CR-AD-I",T40="8720 CR-AD-II",T40="8730 CR-V-I",T40="8730 CR-V-II",T40="8730 CR-V-III",T40="8790 CRT-I",T40="8790 CR-II",T40="8790 EST R",T40="8790 CR-PFA-I",T40="8790 CR-PFA-II",T40="8790 CR-VTP-I",T40="8790 CR-VTP-II",T40="8790 CR-PD-I",T40="8790 CR-PD-II",T40="8810 CZ-V-I",T40="8810 CZ-V-II",T40="8810 ID-I",T40="8899 CZ-AD-I",T40="8899 CZ-AD-II",T40="8899 CZ-AD-III",T40="8899 CZ-AD-IV",T40="8899 CZ-VTP-I",T40="8899 CZ-VTP-II",T40="8899 CZ-PFA-I",T40="8899 CZ-PFA-II",T40="8899 CPCSA",T40="8899 CZ-PN-I",T40="8899 CZ-PN-II",T40="8899 CZ-PN-III",T40="8899 CZ-PN-IV",T40="8899 CZ-PN-V",T40="8899 CZ-PN-VI",T40="8899 SIS-I",T40="8899 SIS-II",T40="8899 CPDH-I",T40="8899 CPDH-II"),"Vârstnici/Adulți în dificultate",IF(OR(T40="8790 CR-D-I",T40="8790 CR-D-II",T40="8790 CR-D-III",T40="8790 CR-D-IV",T40="8790 CR-D-V",T40="8790 CR-D-VI",T40="8790 CR-D-VII",T40="8810 ID-II",T40="8810 ID-III",T40="8810 ID-IV",T40="8810 ID-V",T40="8810 ID-VI",T40="8899 SC-D-I",T40="8899 SC-D-II",T40="8899 CZ-D-I",T40="8899 CZ-D-II"),"Adulți cu dizabilități",IF(OR(T40="8790 CR-C-I",T40="8790 CR-C-II",T40="8790 CR-C-III",T40="8790 CR-C-IV",T40="8790 SF-C",T40="8790 CR-MC-I",T40="8790 CR-MC-II",T40="8891 CZ-C-I",T40="8891 CZ-C-II",T40="8891 CZ-C-III",T40="8891 CZ-C-IV",T40="8891 CZ-C-V",T40="8891 CZ-C-VI",T40="8891 CZ-C-VII",T40="8891 CZ-C-VIII ",T40="8891 CZ-C-TC",T40="8891 CZ-C-EM",T40="8899 CZ-F-I",T40="8899 CZ-F-II"),"Copil si familie",IF(OR(T40="8790 CR-VD-I",T40="8790 CR-VD-II",T40="8790 CR-VD-III",T40="8899 CZ-VD-I",T40="8899 CZ-VD-II",T40="8899 CZ-VD-III",T40="8899 CZ-VD-LTP"),”Violența domestică”))))</f>
        <v>Copil si familie</v>
      </c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ht="30" x14ac:dyDescent="0.25">
      <c r="A41" s="20">
        <v>1996.11</v>
      </c>
      <c r="B41" s="23"/>
      <c r="C41" s="28">
        <v>2017.11</v>
      </c>
      <c r="D41" s="24" t="s">
        <v>26</v>
      </c>
      <c r="E41" s="25" t="s">
        <v>132</v>
      </c>
      <c r="F41" s="25"/>
      <c r="G41" s="25"/>
      <c r="H41" s="26"/>
      <c r="I41" s="27"/>
      <c r="J41" s="21">
        <v>35</v>
      </c>
      <c r="K41" s="51" t="s">
        <v>59</v>
      </c>
      <c r="L41" s="42" t="s">
        <v>33</v>
      </c>
      <c r="M41" s="50" t="s">
        <v>60</v>
      </c>
      <c r="N41" s="44" t="s">
        <v>31</v>
      </c>
      <c r="O41" s="50" t="s">
        <v>133</v>
      </c>
      <c r="P41" s="50" t="s">
        <v>134</v>
      </c>
      <c r="Q41" s="44" t="s">
        <v>31</v>
      </c>
      <c r="R41" s="42">
        <v>0</v>
      </c>
      <c r="S41" s="42">
        <v>0</v>
      </c>
      <c r="T41" s="42" t="s">
        <v>70</v>
      </c>
      <c r="U41" s="45" t="str">
        <f>IF(OR(T41="8710 CRMS-I",T41="8710 CRMS-II",T41="8720 CR-AD-I",T41="8720 CR-AD-II",T41="8730 CR-V-I",T41="8730 CR-V-II",T41="8730 CR-V-III",T41="8790 CRT-I",T41="8790 CR-II",T41="8790 EST R",T41="8790 CR-PFA-I",T41="8790 CR-PFA-II",T41="8790 CR-VTP-I",T41="8790 CR-VTP-II",T41="8790 CR-PD-I",T41="8790 CR-PD-II",T41="8810 CZ-V-I",T41="8810 CZ-V-II",T41="8810 ID-I",T41="8899 CZ-AD-I",T41="8899 CZ-AD-II",T41="8899 CZ-AD-III",T41="8899 CZ-AD-IV",T41="8899 CZ-VTP-I",T41="8899 CZ-VTP-II",T41="8899 CZ-PFA-I",T41="8899 CZ-PFA-II",T41="8899 CPCSA",T41="8899 CZ-PN-I",T41="8899 CZ-PN-II",T41="8899 CZ-PN-III",T41="8899 CZ-PN-IV",T41="8899 CZ-PN-V",T41="8899 CZ-PN-VI",T41="8899 SIS-I",T41="8899 SIS-II",T41="8899 CPDH-I",T41="8899 CPDH-II"),"Vârstnici/Adulți în dificultate",IF(OR(T41="8790 CR-D-I",T41="8790 CR-D-II",T41="8790 CR-D-III",T41="8790 CR-D-IV",T41="8790 CR-D-V",T41="8790 CR-D-VI",T41="8790 CR-D-VII",T41="8810 ID-II",T41="8810 ID-III",T41="8810 ID-IV",T41="8810 ID-V",T41="8810 ID-VI",T41="8899 SC-D-I",T41="8899 SC-D-II",T41="8899 CZ-D-I",T41="8899 CZ-D-II"),"Adulți cu dizabilități",IF(OR(T41="8790 CR-C-I",T41="8790 CR-C-II",T41="8790 CR-C-III",T41="8790 CR-C-IV",T41="8790 SF-C",T41="8790 CR-MC-I",T41="8790 CR-MC-II",T41="8891 CZ-C-I",T41="8891 CZ-C-II",T41="8891 CZ-C-III",T41="8891 CZ-C-IV",T41="8891 CZ-C-V",T41="8891 CZ-C-VI",T41="8891 CZ-C-VII",T41="8891 CZ-C-VIII ",T41="8891 CZ-C-TC",T41="8891 CZ-C-EM",T41="8899 CZ-F-I",T41="8899 CZ-F-II"),"Copil si familie",IF(OR(T41="8790 CR-VD-I",T41="8790 CR-VD-II",T41="8790 CR-VD-III",T41="8899 CZ-VD-I",T41="8899 CZ-VD-II",T41="8899 CZ-VD-III",T41="8899 CZ-VD-LTP"),”Violența domestică”))))</f>
        <v>Copil si familie</v>
      </c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ht="30" x14ac:dyDescent="0.25">
      <c r="A42" s="29">
        <v>1996.12</v>
      </c>
      <c r="B42" s="23"/>
      <c r="C42" s="28">
        <v>2017.12</v>
      </c>
      <c r="D42" s="24" t="s">
        <v>26</v>
      </c>
      <c r="E42" s="25" t="s">
        <v>135</v>
      </c>
      <c r="F42" s="25"/>
      <c r="G42" s="25"/>
      <c r="H42" s="26"/>
      <c r="I42" s="27"/>
      <c r="J42" s="21">
        <v>36</v>
      </c>
      <c r="K42" s="51" t="s">
        <v>59</v>
      </c>
      <c r="L42" s="48" t="s">
        <v>33</v>
      </c>
      <c r="M42" s="50" t="s">
        <v>60</v>
      </c>
      <c r="N42" s="47" t="s">
        <v>31</v>
      </c>
      <c r="O42" s="50" t="s">
        <v>136</v>
      </c>
      <c r="P42" s="50" t="s">
        <v>134</v>
      </c>
      <c r="Q42" s="47" t="s">
        <v>31</v>
      </c>
      <c r="R42" s="48">
        <v>0</v>
      </c>
      <c r="S42" s="48">
        <v>0</v>
      </c>
      <c r="T42" s="42" t="s">
        <v>70</v>
      </c>
      <c r="U42" s="49" t="str">
        <f>IF(OR(T42="8710 CRMS-I",T42="8710 CRMS-II",T42="8720 CR-AD-I",T42="8720 CR-AD-II",T42="8730 CR-V-I",T42="8730 CR-V-II",T42="8730 CR-V-III",T42="8790 CRT-I",T42="8790 CR-II",T42="8790 EST R",T42="8790 CR-PFA-I",T42="8790 CR-PFA-II",T42="8790 CR-VTP-I",T42="8790 CR-VTP-II",T42="8790 CR-PD-I",T42="8790 CR-PD-II",T42="8810 CZ-V-I",T42="8810 CZ-V-II",T42="8810 ID-I",T42="8899 CZ-AD-I",T42="8899 CZ-AD-II",T42="8899 CZ-AD-III",T42="8899 CZ-AD-IV",T42="8899 CZ-VTP-I",T42="8899 CZ-VTP-II",T42="8899 CZ-PFA-I",T42="8899 CZ-PFA-II",T42="8899 CPCSA",T42="8899 CZ-PN-I",T42="8899 CZ-PN-II",T42="8899 CZ-PN-III",T42="8899 CZ-PN-IV",T42="8899 CZ-PN-V",T42="8899 CZ-PN-VI",T42="8899 SIS-I",T42="8899 SIS-II",T42="8899 CPDH-I",T42="8899 CPDH-II"),"Vârstnici/Adulți în dificultate",IF(OR(T42="8790 CR-D-I",T42="8790 CR-D-II",T42="8790 CR-D-III",T42="8790 CR-D-IV",T42="8790 CR-D-V",T42="8790 CR-D-VI",T42="8790 CR-D-VII",T42="8810 ID-II",T42="8810 ID-III",T42="8810 ID-IV",T42="8810 ID-V",T42="8810 ID-VI",T42="8899 SC-D-I",T42="8899 SC-D-II",T42="8899 CZ-D-I",T42="8899 CZ-D-II"),"Adulți cu dizabilități",IF(OR(T42="8790 CR-C-I",T42="8790 CR-C-II",T42="8790 CR-C-III",T42="8790 CR-C-IV",T42="8790 SF-C",T42="8790 CR-MC-I",T42="8790 CR-MC-II",T42="8891 CZ-C-I",T42="8891 CZ-C-II",T42="8891 CZ-C-III",T42="8891 CZ-C-IV",T42="8891 CZ-C-V",T42="8891 CZ-C-VI",T42="8891 CZ-C-VII",T42="8891 CZ-C-VIII ",T42="8891 CZ-C-TC",T42="8891 CZ-C-EM",T42="8899 CZ-F-I",T42="8899 CZ-F-II"),"Copil si familie",IF(OR(T42="8790 CR-VD-I",T42="8790 CR-VD-II",T42="8790 CR-VD-III",T42="8899 CZ-VD-I",T42="8899 CZ-VD-II",T42="8899 CZ-VD-III",T42="8899 CZ-VD-LTP"),”Violența domestică”))))</f>
        <v>Copil si familie</v>
      </c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ht="30" x14ac:dyDescent="0.25">
      <c r="A43" s="20">
        <v>1997.01</v>
      </c>
      <c r="B43" s="23"/>
      <c r="C43" s="28">
        <v>2018.01</v>
      </c>
      <c r="D43" s="24" t="s">
        <v>41</v>
      </c>
      <c r="E43" s="25" t="s">
        <v>137</v>
      </c>
      <c r="F43" s="25"/>
      <c r="G43" s="25"/>
      <c r="H43" s="26"/>
      <c r="I43" s="27"/>
      <c r="J43" s="21">
        <v>37</v>
      </c>
      <c r="K43" s="51" t="s">
        <v>59</v>
      </c>
      <c r="L43" s="42" t="s">
        <v>33</v>
      </c>
      <c r="M43" s="50" t="s">
        <v>60</v>
      </c>
      <c r="N43" s="44" t="s">
        <v>31</v>
      </c>
      <c r="O43" s="50" t="s">
        <v>138</v>
      </c>
      <c r="P43" s="50" t="s">
        <v>60</v>
      </c>
      <c r="Q43" s="44" t="s">
        <v>31</v>
      </c>
      <c r="R43" s="42">
        <v>0</v>
      </c>
      <c r="S43" s="42">
        <v>0</v>
      </c>
      <c r="T43" s="42" t="s">
        <v>45</v>
      </c>
      <c r="U43" s="45" t="str">
        <f>IF(OR(T43="8710 CRMS-I",T43="8710 CRMS-II",T43="8720 CR-AD-I",T43="8720 CR-AD-II",T43="8730 CR-V-I",T43="8730 CR-V-II",T43="8730 CR-V-III",T43="8790 CRT-I",T43="8790 CR-II",T43="8790 EST R",T43="8790 CR-PFA-I",T43="8790 CR-PFA-II",T43="8790 CR-VTP-I",T43="8790 CR-VTP-II",T43="8790 CR-PD-I",T43="8790 CR-PD-II",T43="8810 CZ-V-I",T43="8810 CZ-V-II",T43="8810 ID-I",T43="8899 CZ-AD-I",T43="8899 CZ-AD-II",T43="8899 CZ-AD-III",T43="8899 CZ-AD-IV",T43="8899 CZ-VTP-I",T43="8899 CZ-VTP-II",T43="8899 CZ-PFA-I",T43="8899 CZ-PFA-II",T43="8899 CPCSA",T43="8899 CZ-PN-I",T43="8899 CZ-PN-II",T43="8899 CZ-PN-III",T43="8899 CZ-PN-IV",T43="8899 CZ-PN-V",T43="8899 CZ-PN-VI",T43="8899 SIS-I",T43="8899 SIS-II",T43="8899 CPDH-I",T43="8899 CPDH-II"),"Vârstnici/Adulți în dificultate",IF(OR(T43="8790 CR-D-I",T43="8790 CR-D-II",T43="8790 CR-D-III",T43="8790 CR-D-IV",T43="8790 CR-D-V",T43="8790 CR-D-VI",T43="8790 CR-D-VII",T43="8810 ID-II",T43="8810 ID-III",T43="8810 ID-IV",T43="8810 ID-V",T43="8810 ID-VI",T43="8899 SC-D-I",T43="8899 SC-D-II",T43="8899 CZ-D-I",T43="8899 CZ-D-II"),"Adulți cu dizabilități",IF(OR(T43="8790 CR-C-I",T43="8790 CR-C-II",T43="8790 CR-C-III",T43="8790 CR-C-IV",T43="8790 SF-C",T43="8790 CR-MC-I",T43="8790 CR-MC-II",T43="8891 CZ-C-I",T43="8891 CZ-C-II",T43="8891 CZ-C-III",T43="8891 CZ-C-IV",T43="8891 CZ-C-V",T43="8891 CZ-C-VI",T43="8891 CZ-C-VII",T43="8891 CZ-C-VIII ",T43="8891 CZ-C-TC",T43="8891 CZ-C-EM",T43="8899 CZ-F-I",T43="8899 CZ-F-II"),"Copil si familie",IF(OR(T43="8790 CR-VD-I",T43="8790 CR-VD-II",T43="8790 CR-VD-III",T43="8899 CZ-VD-I",T43="8899 CZ-VD-II",T43="8899 CZ-VD-III",T43="8899 CZ-VD-LTP"),”Violența domestică”))))</f>
        <v>Copil si familie</v>
      </c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ht="30" x14ac:dyDescent="0.25">
      <c r="A44" s="29">
        <v>1997.02</v>
      </c>
      <c r="B44" s="23"/>
      <c r="C44" s="28">
        <v>2018.02</v>
      </c>
      <c r="D44" s="24" t="s">
        <v>41</v>
      </c>
      <c r="E44" s="25" t="s">
        <v>139</v>
      </c>
      <c r="F44" s="25"/>
      <c r="G44" s="25"/>
      <c r="H44" s="26"/>
      <c r="I44" s="27"/>
      <c r="J44" s="21">
        <v>38</v>
      </c>
      <c r="K44" s="51" t="s">
        <v>59</v>
      </c>
      <c r="L44" s="48" t="s">
        <v>33</v>
      </c>
      <c r="M44" s="50" t="s">
        <v>60</v>
      </c>
      <c r="N44" s="50" t="s">
        <v>31</v>
      </c>
      <c r="O44" s="46" t="s">
        <v>140</v>
      </c>
      <c r="P44" s="50" t="s">
        <v>60</v>
      </c>
      <c r="Q44" s="47" t="s">
        <v>31</v>
      </c>
      <c r="R44" s="48">
        <v>6</v>
      </c>
      <c r="S44" s="48">
        <v>2</v>
      </c>
      <c r="T44" s="48" t="s">
        <v>93</v>
      </c>
      <c r="U44" s="49" t="str">
        <f>IF(OR(T44="8710 CRMS-I",T44="8710 CRMS-II",T44="8720 CR-AD-I",T44="8720 CR-AD-II",T44="8730 CR-V-I",T44="8730 CR-V-II",T44="8730 CR-V-III",T44="8790 CRT-I",T44="8790 CR-II",T44="8790 EST R",T44="8790 CR-PFA-I",T44="8790 CR-PFA-II",T44="8790 CR-VTP-I",T44="8790 CR-VTP-II",T44="8790 CR-PD-I",T44="8790 CR-PD-II",T44="8810 CZ-V-I",T44="8810 CZ-V-II",T44="8810 ID-I",T44="8899 CZ-AD-I",T44="8899 CZ-AD-II",T44="8899 CZ-AD-III",T44="8899 CZ-AD-IV",T44="8899 CZ-VTP-I",T44="8899 CZ-VTP-II",T44="8899 CZ-PFA-I",T44="8899 CZ-PFA-II",T44="8899 CPCSA",T44="8899 CZ-PN-I",T44="8899 CZ-PN-II",T44="8899 CZ-PN-III",T44="8899 CZ-PN-IV",T44="8899 CZ-PN-V",T44="8899 CZ-PN-VI",T44="8899 SIS-I",T44="8899 SIS-II",T44="8899 CPDH-I",T44="8899 CPDH-II"),"Vârstnici/Adulți în dificultate",IF(OR(T44="8790 CR-D-I",T44="8790 CR-D-II",T44="8790 CR-D-III",T44="8790 CR-D-IV",T44="8790 CR-D-V",T44="8790 CR-D-VI",T44="8790 CR-D-VII",T44="8810 ID-II",T44="8810 ID-III",T44="8810 ID-IV",T44="8810 ID-V",T44="8810 ID-VI",T44="8899 SC-D-I",T44="8899 SC-D-II",T44="8899 CZ-D-I",T44="8899 CZ-D-II"),"Adulți cu dizabilități",IF(OR(T44="8790 CR-C-I",T44="8790 CR-C-II",T44="8790 CR-C-III",T44="8790 CR-C-IV",T44="8790 SF-C",T44="8790 CR-MC-I",T44="8790 CR-MC-II",T44="8891 CZ-C-I",T44="8891 CZ-C-II",T44="8891 CZ-C-III",T44="8891 CZ-C-IV",T44="8891 CZ-C-V",T44="8891 CZ-C-VI",T44="8891 CZ-C-VII",T44="8891 CZ-C-VIII ",T44="8891 CZ-C-TC",T44="8891 CZ-C-EM",T44="8899 CZ-F-I",T44="8899 CZ-F-II"),"Copil si familie",IF(OR(T44="8790 CR-VD-I",T44="8790 CR-VD-II",T44="8790 CR-VD-III",T44="8899 CZ-VD-I",T44="8899 CZ-VD-II",T44="8899 CZ-VD-III",T44="8899 CZ-VD-LTP"),”Violența domestică”))))</f>
        <v>Copil si familie</v>
      </c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ht="30" x14ac:dyDescent="0.25">
      <c r="A45" s="20">
        <v>1997.03</v>
      </c>
      <c r="B45" s="23"/>
      <c r="C45" s="28">
        <v>2018.03</v>
      </c>
      <c r="D45" s="24" t="s">
        <v>41</v>
      </c>
      <c r="E45" s="25" t="s">
        <v>141</v>
      </c>
      <c r="F45" s="25"/>
      <c r="G45" s="25"/>
      <c r="H45" s="26"/>
      <c r="I45" s="27"/>
      <c r="J45" s="21">
        <v>39</v>
      </c>
      <c r="K45" s="51" t="s">
        <v>59</v>
      </c>
      <c r="L45" s="48" t="s">
        <v>33</v>
      </c>
      <c r="M45" s="50" t="s">
        <v>60</v>
      </c>
      <c r="N45" s="44" t="s">
        <v>31</v>
      </c>
      <c r="O45" s="50" t="s">
        <v>142</v>
      </c>
      <c r="P45" s="50" t="s">
        <v>60</v>
      </c>
      <c r="Q45" s="44" t="s">
        <v>31</v>
      </c>
      <c r="R45" s="42">
        <v>40</v>
      </c>
      <c r="S45" s="42">
        <v>35</v>
      </c>
      <c r="T45" s="42" t="s">
        <v>45</v>
      </c>
      <c r="U45" s="45" t="str">
        <f>IF(OR(T45="8710 CRMS-I",T45="8710 CRMS-II",T45="8720 CR-AD-I",T45="8720 CR-AD-II",T45="8730 CR-V-I",T45="8730 CR-V-II",T45="8730 CR-V-III",T45="8790 CRT-I",T45="8790 CR-II",T45="8790 EST R",T45="8790 CR-PFA-I",T45="8790 CR-PFA-II",T45="8790 CR-VTP-I",T45="8790 CR-VTP-II",T45="8790 CR-PD-I",T45="8790 CR-PD-II",T45="8810 CZ-V-I",T45="8810 CZ-V-II",T45="8810 ID-I",T45="8899 CZ-AD-I",T45="8899 CZ-AD-II",T45="8899 CZ-AD-III",T45="8899 CZ-AD-IV",T45="8899 CZ-VTP-I",T45="8899 CZ-VTP-II",T45="8899 CZ-PFA-I",T45="8899 CZ-PFA-II",T45="8899 CPCSA",T45="8899 CZ-PN-I",T45="8899 CZ-PN-II",T45="8899 CZ-PN-III",T45="8899 CZ-PN-IV",T45="8899 CZ-PN-V",T45="8899 CZ-PN-VI",T45="8899 SIS-I",T45="8899 SIS-II",T45="8899 CPDH-I",T45="8899 CPDH-II"),"Vârstnici/Adulți în dificultate",IF(OR(T45="8790 CR-D-I",T45="8790 CR-D-II",T45="8790 CR-D-III",T45="8790 CR-D-IV",T45="8790 CR-D-V",T45="8790 CR-D-VI",T45="8790 CR-D-VII",T45="8810 ID-II",T45="8810 ID-III",T45="8810 ID-IV",T45="8810 ID-V",T45="8810 ID-VI",T45="8899 SC-D-I",T45="8899 SC-D-II",T45="8899 CZ-D-I",T45="8899 CZ-D-II"),"Adulți cu dizabilități",IF(OR(T45="8790 CR-C-I",T45="8790 CR-C-II",T45="8790 CR-C-III",T45="8790 CR-C-IV",T45="8790 SF-C",T45="8790 CR-MC-I",T45="8790 CR-MC-II",T45="8891 CZ-C-I",T45="8891 CZ-C-II",T45="8891 CZ-C-III",T45="8891 CZ-C-IV",T45="8891 CZ-C-V",T45="8891 CZ-C-VI",T45="8891 CZ-C-VII",T45="8891 CZ-C-VIII ",T45="8891 CZ-C-TC",T45="8891 CZ-C-EM",T45="8899 CZ-F-I",T45="8899 CZ-F-II"),"Copil si familie",IF(OR(T45="8790 CR-VD-I",T45="8790 CR-VD-II",T45="8790 CR-VD-III",T45="8899 CZ-VD-I",T45="8899 CZ-VD-II",T45="8899 CZ-VD-III",T45="8899 CZ-VD-LTP"),”Violența domestică”))))</f>
        <v>Copil si familie</v>
      </c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ht="30" x14ac:dyDescent="0.25">
      <c r="A46" s="29">
        <v>1997.04</v>
      </c>
      <c r="B46" s="23"/>
      <c r="C46" s="28">
        <v>2018.04</v>
      </c>
      <c r="D46" s="24" t="s">
        <v>41</v>
      </c>
      <c r="E46" s="25" t="s">
        <v>143</v>
      </c>
      <c r="F46" s="25"/>
      <c r="G46" s="25"/>
      <c r="H46" s="26"/>
      <c r="I46" s="27"/>
      <c r="J46" s="21">
        <v>40</v>
      </c>
      <c r="K46" s="51" t="s">
        <v>59</v>
      </c>
      <c r="L46" s="48" t="s">
        <v>33</v>
      </c>
      <c r="M46" s="50" t="s">
        <v>60</v>
      </c>
      <c r="N46" s="47" t="s">
        <v>31</v>
      </c>
      <c r="O46" s="46" t="s">
        <v>144</v>
      </c>
      <c r="P46" s="46" t="s">
        <v>145</v>
      </c>
      <c r="Q46" s="47" t="s">
        <v>31</v>
      </c>
      <c r="R46" s="48">
        <v>40</v>
      </c>
      <c r="S46" s="48">
        <v>38</v>
      </c>
      <c r="T46" s="48" t="s">
        <v>37</v>
      </c>
      <c r="U46" s="49" t="str">
        <f>IF(OR(T46="8710 CRMS-I",T46="8710 CRMS-II",T46="8720 CR-AD-I",T46="8720 CR-AD-II",T46="8730 CR-V-I",T46="8730 CR-V-II",T46="8730 CR-V-III",T46="8790 CRT-I",T46="8790 CR-II",T46="8790 EST R",T46="8790 CR-PFA-I",T46="8790 CR-PFA-II",T46="8790 CR-VTP-I",T46="8790 CR-VTP-II",T46="8790 CR-PD-I",T46="8790 CR-PD-II",T46="8810 CZ-V-I",T46="8810 CZ-V-II",T46="8810 ID-I",T46="8899 CZ-AD-I",T46="8899 CZ-AD-II",T46="8899 CZ-AD-III",T46="8899 CZ-AD-IV",T46="8899 CZ-VTP-I",T46="8899 CZ-VTP-II",T46="8899 CZ-PFA-I",T46="8899 CZ-PFA-II",T46="8899 CPCSA",T46="8899 CZ-PN-I",T46="8899 CZ-PN-II",T46="8899 CZ-PN-III",T46="8899 CZ-PN-IV",T46="8899 CZ-PN-V",T46="8899 CZ-PN-VI",T46="8899 SIS-I",T46="8899 SIS-II",T46="8899 CPDH-I",T46="8899 CPDH-II"),"Vârstnici/Adulți în dificultate",IF(OR(T46="8790 CR-D-I",T46="8790 CR-D-II",T46="8790 CR-D-III",T46="8790 CR-D-IV",T46="8790 CR-D-V",T46="8790 CR-D-VI",T46="8790 CR-D-VII",T46="8810 ID-II",T46="8810 ID-III",T46="8810 ID-IV",T46="8810 ID-V",T46="8810 ID-VI",T46="8899 SC-D-I",T46="8899 SC-D-II",T46="8899 CZ-D-I",T46="8899 CZ-D-II"),"Adulți cu dizabilități",IF(OR(T46="8790 CR-C-I",T46="8790 CR-C-II",T46="8790 CR-C-III",T46="8790 CR-C-IV",T46="8790 SF-C",T46="8790 CR-MC-I",T46="8790 CR-MC-II",T46="8891 CZ-C-I",T46="8891 CZ-C-II",T46="8891 CZ-C-III",T46="8891 CZ-C-IV",T46="8891 CZ-C-V",T46="8891 CZ-C-VI",T46="8891 CZ-C-VII",T46="8891 CZ-C-VIII ",T46="8891 CZ-C-TC",T46="8891 CZ-C-EM",T46="8899 CZ-F-I",T46="8899 CZ-F-II"),"Copil si familie",IF(OR(T46="8790 CR-VD-I",T46="8790 CR-VD-II",T46="8790 CR-VD-III",T46="8899 CZ-VD-I",T46="8899 CZ-VD-II",T46="8899 CZ-VD-III",T46="8899 CZ-VD-LTP"),”Violența domestică”))))</f>
        <v>Vârstnici/Adulți în dificultate</v>
      </c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ht="30" x14ac:dyDescent="0.25">
      <c r="A47" s="20">
        <v>1997.05</v>
      </c>
      <c r="B47" s="23"/>
      <c r="C47" s="28">
        <v>2018.05</v>
      </c>
      <c r="D47" s="24" t="s">
        <v>41</v>
      </c>
      <c r="E47" s="25" t="s">
        <v>146</v>
      </c>
      <c r="F47" s="25"/>
      <c r="G47" s="25"/>
      <c r="H47" s="26"/>
      <c r="I47" s="27"/>
      <c r="J47" s="21">
        <v>41</v>
      </c>
      <c r="K47" s="50" t="s">
        <v>147</v>
      </c>
      <c r="L47" s="42" t="s">
        <v>33</v>
      </c>
      <c r="M47" s="50" t="s">
        <v>148</v>
      </c>
      <c r="N47" s="44" t="s">
        <v>31</v>
      </c>
      <c r="O47" s="50" t="s">
        <v>149</v>
      </c>
      <c r="P47" s="50" t="s">
        <v>150</v>
      </c>
      <c r="Q47" s="44" t="s">
        <v>31</v>
      </c>
      <c r="R47" s="42">
        <v>10</v>
      </c>
      <c r="S47" s="42">
        <v>10</v>
      </c>
      <c r="T47" s="42" t="s">
        <v>53</v>
      </c>
      <c r="U47" s="45" t="str">
        <f>IF(OR(T47="8710 CRMS-I",T47="8710 CRMS-II",T47="8720 CR-AD-I",T47="8720 CR-AD-II",T47="8730 CR-V-I",T47="8730 CR-V-II",T47="8730 CR-V-III",T47="8790 CRT-I",T47="8790 CR-II",T47="8790 EST R",T47="8790 CR-PFA-I",T47="8790 CR-PFA-II",T47="8790 CR-VTP-I",T47="8790 CR-VTP-II",T47="8790 CR-PD-I",T47="8790 CR-PD-II",T47="8810 CZ-V-I",T47="8810 CZ-V-II",T47="8810 ID-I",T47="8899 CZ-AD-I",T47="8899 CZ-AD-II",T47="8899 CZ-AD-III",T47="8899 CZ-AD-IV",T47="8899 CZ-VTP-I",T47="8899 CZ-VTP-II",T47="8899 CZ-PFA-I",T47="8899 CZ-PFA-II",T47="8899 CPCSA",T47="8899 CZ-PN-I",T47="8899 CZ-PN-II",T47="8899 CZ-PN-III",T47="8899 CZ-PN-IV",T47="8899 CZ-PN-V",T47="8899 CZ-PN-VI",T47="8899 SIS-I",T47="8899 SIS-II",T47="8899 CPDH-I",T47="8899 CPDH-II"),"Vârstnici/Adulți în dificultate",IF(OR(T47="8790 CR-D-I",T47="8790 CR-D-II",T47="8790 CR-D-III",T47="8790 CR-D-IV",T47="8790 CR-D-V",T47="8790 CR-D-VI",T47="8790 CR-D-VII",T47="8810 ID-II",T47="8810 ID-III",T47="8810 ID-IV",T47="8810 ID-V",T47="8810 ID-VI",T47="8899 SC-D-I",T47="8899 SC-D-II",T47="8899 CZ-D-I",T47="8899 CZ-D-II"),"Adulți cu dizabilități",IF(OR(T47="8790 CR-C-I",T47="8790 CR-C-II",T47="8790 CR-C-III",T47="8790 CR-C-IV",T47="8790 SF-C",T47="8790 CR-MC-I",T47="8790 CR-MC-II",T47="8891 CZ-C-I",T47="8891 CZ-C-II",T47="8891 CZ-C-III",T47="8891 CZ-C-IV",T47="8891 CZ-C-V",T47="8891 CZ-C-VI",T47="8891 CZ-C-VII",T47="8891 CZ-C-VIII ",T47="8891 CZ-C-TC",T47="8891 CZ-C-EM",T47="8899 CZ-F-I",T47="8899 CZ-F-II"),"Copil si familie",IF(OR(T47="8790 CR-VD-I",T47="8790 CR-VD-II",T47="8790 CR-VD-III",T47="8899 CZ-VD-I",T47="8899 CZ-VD-II",T47="8899 CZ-VD-III",T47="8899 CZ-VD-LTP"),”Violența domestică”))))</f>
        <v>Copil si familie</v>
      </c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ht="30" x14ac:dyDescent="0.25">
      <c r="A48" s="29">
        <v>1997.06</v>
      </c>
      <c r="B48" s="23"/>
      <c r="C48" s="28">
        <v>2018.06</v>
      </c>
      <c r="D48" s="24" t="s">
        <v>41</v>
      </c>
      <c r="E48" s="25" t="s">
        <v>151</v>
      </c>
      <c r="F48" s="25"/>
      <c r="G48" s="25"/>
      <c r="H48" s="26"/>
      <c r="I48" s="27"/>
      <c r="J48" s="21">
        <v>42</v>
      </c>
      <c r="K48" s="46" t="s">
        <v>152</v>
      </c>
      <c r="L48" s="48" t="s">
        <v>33</v>
      </c>
      <c r="M48" s="46" t="s">
        <v>153</v>
      </c>
      <c r="N48" s="47" t="s">
        <v>31</v>
      </c>
      <c r="O48" s="46" t="s">
        <v>154</v>
      </c>
      <c r="P48" s="46" t="s">
        <v>155</v>
      </c>
      <c r="Q48" s="47" t="s">
        <v>31</v>
      </c>
      <c r="R48" s="48">
        <v>35</v>
      </c>
      <c r="S48" s="48">
        <v>26</v>
      </c>
      <c r="T48" s="48" t="s">
        <v>116</v>
      </c>
      <c r="U48" s="49" t="str">
        <f>IF(OR(T48="8710 CRMS-I",T48="8710 CRMS-II",T48="8720 CR-AD-I",T48="8720 CR-AD-II",T48="8730 CR-V-I",T48="8730 CR-V-II",T48="8730 CR-V-III",T48="8790 CRT-I",T48="8790 CR-II",T48="8790 EST R",T48="8790 CR-PFA-I",T48="8790 CR-PFA-II",T48="8790 CR-VTP-I",T48="8790 CR-VTP-II",T48="8790 CR-PD-I",T48="8790 CR-PD-II",T48="8810 CZ-V-I",T48="8810 CZ-V-II",T48="8810 ID-I",T48="8899 CZ-AD-I",T48="8899 CZ-AD-II",T48="8899 CZ-AD-III",T48="8899 CZ-AD-IV",T48="8899 CZ-VTP-I",T48="8899 CZ-VTP-II",T48="8899 CZ-PFA-I",T48="8899 CZ-PFA-II",T48="8899 CPCSA",T48="8899 CZ-PN-I",T48="8899 CZ-PN-II",T48="8899 CZ-PN-III",T48="8899 CZ-PN-IV",T48="8899 CZ-PN-V",T48="8899 CZ-PN-VI",T48="8899 SIS-I",T48="8899 SIS-II",T48="8899 CPDH-I",T48="8899 CPDH-II"),"Vârstnici/Adulți în dificultate",IF(OR(T48="8790 CR-D-I",T48="8790 CR-D-II",T48="8790 CR-D-III",T48="8790 CR-D-IV",T48="8790 CR-D-V",T48="8790 CR-D-VI",T48="8790 CR-D-VII",T48="8810 ID-II",T48="8810 ID-III",T48="8810 ID-IV",T48="8810 ID-V",T48="8810 ID-VI",T48="8899 SC-D-I",T48="8899 SC-D-II",T48="8899 CZ-D-I",T48="8899 CZ-D-II"),"Adulți cu dizabilități",IF(OR(T48="8790 CR-C-I",T48="8790 CR-C-II",T48="8790 CR-C-III",T48="8790 CR-C-IV",T48="8790 SF-C",T48="8790 CR-MC-I",T48="8790 CR-MC-II",T48="8891 CZ-C-I",T48="8891 CZ-C-II",T48="8891 CZ-C-III",T48="8891 CZ-C-IV",T48="8891 CZ-C-V",T48="8891 CZ-C-VI",T48="8891 CZ-C-VII",T48="8891 CZ-C-VIII ",T48="8891 CZ-C-TC",T48="8891 CZ-C-EM",T48="8899 CZ-F-I",T48="8899 CZ-F-II"),"Copil si familie",IF(OR(T48="8790 CR-VD-I",T48="8790 CR-VD-II",T48="8790 CR-VD-III",T48="8899 CZ-VD-I",T48="8899 CZ-VD-II",T48="8899 CZ-VD-III",T48="8899 CZ-VD-LTP"),”Violența domestică”))))</f>
        <v>Vârstnici/Adulți în dificultate</v>
      </c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4" ht="30" x14ac:dyDescent="0.25">
      <c r="A49" s="20">
        <v>1997.07</v>
      </c>
      <c r="B49" s="23"/>
      <c r="C49" s="28">
        <v>2018.07</v>
      </c>
      <c r="D49" s="24" t="s">
        <v>41</v>
      </c>
      <c r="E49" s="25" t="s">
        <v>156</v>
      </c>
      <c r="F49" s="25"/>
      <c r="G49" s="25"/>
      <c r="H49" s="26"/>
      <c r="I49" s="27"/>
      <c r="J49" s="21">
        <v>43</v>
      </c>
      <c r="K49" s="46" t="s">
        <v>152</v>
      </c>
      <c r="L49" s="42" t="s">
        <v>33</v>
      </c>
      <c r="M49" s="46" t="s">
        <v>153</v>
      </c>
      <c r="N49" s="44" t="s">
        <v>31</v>
      </c>
      <c r="O49" s="50" t="s">
        <v>157</v>
      </c>
      <c r="P49" s="46" t="s">
        <v>158</v>
      </c>
      <c r="Q49" s="44" t="s">
        <v>31</v>
      </c>
      <c r="R49" s="42">
        <v>10</v>
      </c>
      <c r="S49" s="42">
        <v>10</v>
      </c>
      <c r="T49" s="42" t="s">
        <v>53</v>
      </c>
      <c r="U49" s="45" t="str">
        <f>IF(OR(T49="8710 CRMS-I",T49="8710 CRMS-II",T49="8720 CR-AD-I",T49="8720 CR-AD-II",T49="8730 CR-V-I",T49="8730 CR-V-II",T49="8730 CR-V-III",T49="8790 CRT-I",T49="8790 CR-II",T49="8790 EST R",T49="8790 CR-PFA-I",T49="8790 CR-PFA-II",T49="8790 CR-VTP-I",T49="8790 CR-VTP-II",T49="8790 CR-PD-I",T49="8790 CR-PD-II",T49="8810 CZ-V-I",T49="8810 CZ-V-II",T49="8810 ID-I",T49="8899 CZ-AD-I",T49="8899 CZ-AD-II",T49="8899 CZ-AD-III",T49="8899 CZ-AD-IV",T49="8899 CZ-VTP-I",T49="8899 CZ-VTP-II",T49="8899 CZ-PFA-I",T49="8899 CZ-PFA-II",T49="8899 CPCSA",T49="8899 CZ-PN-I",T49="8899 CZ-PN-II",T49="8899 CZ-PN-III",T49="8899 CZ-PN-IV",T49="8899 CZ-PN-V",T49="8899 CZ-PN-VI",T49="8899 SIS-I",T49="8899 SIS-II",T49="8899 CPDH-I",T49="8899 CPDH-II"),"Vârstnici/Adulți în dificultate",IF(OR(T49="8790 CR-D-I",T49="8790 CR-D-II",T49="8790 CR-D-III",T49="8790 CR-D-IV",T49="8790 CR-D-V",T49="8790 CR-D-VI",T49="8790 CR-D-VII",T49="8810 ID-II",T49="8810 ID-III",T49="8810 ID-IV",T49="8810 ID-V",T49="8810 ID-VI",T49="8899 SC-D-I",T49="8899 SC-D-II",T49="8899 CZ-D-I",T49="8899 CZ-D-II"),"Adulți cu dizabilități",IF(OR(T49="8790 CR-C-I",T49="8790 CR-C-II",T49="8790 CR-C-III",T49="8790 CR-C-IV",T49="8790 SF-C",T49="8790 CR-MC-I",T49="8790 CR-MC-II",T49="8891 CZ-C-I",T49="8891 CZ-C-II",T49="8891 CZ-C-III",T49="8891 CZ-C-IV",T49="8891 CZ-C-V",T49="8891 CZ-C-VI",T49="8891 CZ-C-VII",T49="8891 CZ-C-VIII ",T49="8891 CZ-C-TC",T49="8891 CZ-C-EM",T49="8899 CZ-F-I",T49="8899 CZ-F-II"),"Copil si familie",IF(OR(T49="8790 CR-VD-I",T49="8790 CR-VD-II",T49="8790 CR-VD-III",T49="8899 CZ-VD-I",T49="8899 CZ-VD-II",T49="8899 CZ-VD-III",T49="8899 CZ-VD-LTP"),”Violența domestică”))))</f>
        <v>Copil si familie</v>
      </c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4" x14ac:dyDescent="0.25">
      <c r="A50" s="29">
        <v>1997.08</v>
      </c>
      <c r="B50" s="23"/>
      <c r="C50" s="28">
        <v>2018.08</v>
      </c>
      <c r="D50" s="24" t="s">
        <v>41</v>
      </c>
      <c r="E50" s="25" t="s">
        <v>159</v>
      </c>
      <c r="F50" s="25"/>
      <c r="G50" s="25"/>
      <c r="H50" s="26"/>
      <c r="I50" s="27"/>
      <c r="J50" s="21">
        <v>44</v>
      </c>
      <c r="K50" s="46" t="s">
        <v>160</v>
      </c>
      <c r="L50" s="48" t="s">
        <v>33</v>
      </c>
      <c r="M50" s="46" t="s">
        <v>161</v>
      </c>
      <c r="N50" s="47" t="s">
        <v>31</v>
      </c>
      <c r="O50" s="50" t="s">
        <v>157</v>
      </c>
      <c r="P50" s="46" t="s">
        <v>162</v>
      </c>
      <c r="Q50" s="47" t="s">
        <v>31</v>
      </c>
      <c r="R50" s="48">
        <v>10</v>
      </c>
      <c r="S50" s="48">
        <v>10</v>
      </c>
      <c r="T50" s="48" t="s">
        <v>53</v>
      </c>
      <c r="U50" s="49" t="str">
        <f>IF(OR(T50="8710 CRMS-I",T50="8710 CRMS-II",T50="8720 CR-AD-I",T50="8720 CR-AD-II",T50="8730 CR-V-I",T50="8730 CR-V-II",T50="8730 CR-V-III",T50="8790 CRT-I",T50="8790 CR-II",T50="8790 EST R",T50="8790 CR-PFA-I",T50="8790 CR-PFA-II",T50="8790 CR-VTP-I",T50="8790 CR-VTP-II",T50="8790 CR-PD-I",T50="8790 CR-PD-II",T50="8810 CZ-V-I",T50="8810 CZ-V-II",T50="8810 ID-I",T50="8899 CZ-AD-I",T50="8899 CZ-AD-II",T50="8899 CZ-AD-III",T50="8899 CZ-AD-IV",T50="8899 CZ-VTP-I",T50="8899 CZ-VTP-II",T50="8899 CZ-PFA-I",T50="8899 CZ-PFA-II",T50="8899 CPCSA",T50="8899 CZ-PN-I",T50="8899 CZ-PN-II",T50="8899 CZ-PN-III",T50="8899 CZ-PN-IV",T50="8899 CZ-PN-V",T50="8899 CZ-PN-VI",T50="8899 SIS-I",T50="8899 SIS-II",T50="8899 CPDH-I",T50="8899 CPDH-II"),"Vârstnici/Adulți în dificultate",IF(OR(T50="8790 CR-D-I",T50="8790 CR-D-II",T50="8790 CR-D-III",T50="8790 CR-D-IV",T50="8790 CR-D-V",T50="8790 CR-D-VI",T50="8790 CR-D-VII",T50="8810 ID-II",T50="8810 ID-III",T50="8810 ID-IV",T50="8810 ID-V",T50="8810 ID-VI",T50="8899 SC-D-I",T50="8899 SC-D-II",T50="8899 CZ-D-I",T50="8899 CZ-D-II"),"Adulți cu dizabilități",IF(OR(T50="8790 CR-C-I",T50="8790 CR-C-II",T50="8790 CR-C-III",T50="8790 CR-C-IV",T50="8790 SF-C",T50="8790 CR-MC-I",T50="8790 CR-MC-II",T50="8891 CZ-C-I",T50="8891 CZ-C-II",T50="8891 CZ-C-III",T50="8891 CZ-C-IV",T50="8891 CZ-C-V",T50="8891 CZ-C-VI",T50="8891 CZ-C-VII",T50="8891 CZ-C-VIII ",T50="8891 CZ-C-TC",T50="8891 CZ-C-EM",T50="8899 CZ-F-I",T50="8899 CZ-F-II"),"Copil si familie",IF(OR(T50="8790 CR-VD-I",T50="8790 CR-VD-II",T50="8790 CR-VD-III",T50="8899 CZ-VD-I",T50="8899 CZ-VD-II",T50="8899 CZ-VD-III",T50="8899 CZ-VD-LTP"),”Violența domestică”))))</f>
        <v>Copil si familie</v>
      </c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4" ht="30" x14ac:dyDescent="0.25">
      <c r="A51" s="20">
        <v>1997.09</v>
      </c>
      <c r="B51" s="23"/>
      <c r="C51" s="28">
        <v>2018.09</v>
      </c>
      <c r="D51" s="24" t="s">
        <v>41</v>
      </c>
      <c r="E51" s="25" t="s">
        <v>163</v>
      </c>
      <c r="F51" s="25"/>
      <c r="G51" s="25"/>
      <c r="H51" s="26"/>
      <c r="I51" s="27"/>
      <c r="J51" s="21">
        <v>45</v>
      </c>
      <c r="K51" s="50" t="s">
        <v>164</v>
      </c>
      <c r="L51" s="42" t="s">
        <v>33</v>
      </c>
      <c r="M51" s="50" t="s">
        <v>165</v>
      </c>
      <c r="N51" s="44" t="s">
        <v>31</v>
      </c>
      <c r="O51" s="50" t="s">
        <v>166</v>
      </c>
      <c r="P51" s="50" t="s">
        <v>167</v>
      </c>
      <c r="Q51" s="44" t="s">
        <v>31</v>
      </c>
      <c r="R51" s="42">
        <v>24</v>
      </c>
      <c r="S51" s="42">
        <v>15</v>
      </c>
      <c r="T51" s="42" t="s">
        <v>37</v>
      </c>
      <c r="U51" s="45" t="str">
        <f>IF(OR(T51="8710 CRMS-I",T51="8710 CRMS-II",T51="8720 CR-AD-I",T51="8720 CR-AD-II",T51="8730 CR-V-I",T51="8730 CR-V-II",T51="8730 CR-V-III",T51="8790 CRT-I",T51="8790 CR-II",T51="8790 EST R",T51="8790 CR-PFA-I",T51="8790 CR-PFA-II",T51="8790 CR-VTP-I",T51="8790 CR-VTP-II",T51="8790 CR-PD-I",T51="8790 CR-PD-II",T51="8810 CZ-V-I",T51="8810 CZ-V-II",T51="8810 ID-I",T51="8899 CZ-AD-I",T51="8899 CZ-AD-II",T51="8899 CZ-AD-III",T51="8899 CZ-AD-IV",T51="8899 CZ-VTP-I",T51="8899 CZ-VTP-II",T51="8899 CZ-PFA-I",T51="8899 CZ-PFA-II",T51="8899 CPCSA",T51="8899 CZ-PN-I",T51="8899 CZ-PN-II",T51="8899 CZ-PN-III",T51="8899 CZ-PN-IV",T51="8899 CZ-PN-V",T51="8899 CZ-PN-VI",T51="8899 SIS-I",T51="8899 SIS-II",T51="8899 CPDH-I",T51="8899 CPDH-II"),"Vârstnici/Adulți în dificultate",IF(OR(T51="8790 CR-D-I",T51="8790 CR-D-II",T51="8790 CR-D-III",T51="8790 CR-D-IV",T51="8790 CR-D-V",T51="8790 CR-D-VI",T51="8790 CR-D-VII",T51="8810 ID-II",T51="8810 ID-III",T51="8810 ID-IV",T51="8810 ID-V",T51="8810 ID-VI",T51="8899 SC-D-I",T51="8899 SC-D-II",T51="8899 CZ-D-I",T51="8899 CZ-D-II"),"Adulți cu dizabilități",IF(OR(T51="8790 CR-C-I",T51="8790 CR-C-II",T51="8790 CR-C-III",T51="8790 CR-C-IV",T51="8790 SF-C",T51="8790 CR-MC-I",T51="8790 CR-MC-II",T51="8891 CZ-C-I",T51="8891 CZ-C-II",T51="8891 CZ-C-III",T51="8891 CZ-C-IV",T51="8891 CZ-C-V",T51="8891 CZ-C-VI",T51="8891 CZ-C-VII",T51="8891 CZ-C-VIII ",T51="8891 CZ-C-TC",T51="8891 CZ-C-EM",T51="8899 CZ-F-I",T51="8899 CZ-F-II"),"Copil si familie",IF(OR(T51="8790 CR-VD-I",T51="8790 CR-VD-II",T51="8790 CR-VD-III",T51="8899 CZ-VD-I",T51="8899 CZ-VD-II",T51="8899 CZ-VD-III",T51="8899 CZ-VD-LTP"),”Violența domestică”))))</f>
        <v>Vârstnici/Adulți în dificultate</v>
      </c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34" ht="30" x14ac:dyDescent="0.25">
      <c r="A52" s="29">
        <v>1997.1</v>
      </c>
      <c r="B52" s="23"/>
      <c r="C52" s="28">
        <v>2018.1</v>
      </c>
      <c r="D52" s="24" t="s">
        <v>48</v>
      </c>
      <c r="E52" s="25" t="s">
        <v>168</v>
      </c>
      <c r="F52" s="25"/>
      <c r="G52" s="25"/>
      <c r="H52" s="26"/>
      <c r="I52" s="27"/>
      <c r="J52" s="21">
        <v>46</v>
      </c>
      <c r="K52" s="50" t="s">
        <v>169</v>
      </c>
      <c r="L52" s="48" t="s">
        <v>33</v>
      </c>
      <c r="M52" s="50" t="s">
        <v>165</v>
      </c>
      <c r="N52" s="47" t="s">
        <v>31</v>
      </c>
      <c r="O52" s="46" t="s">
        <v>170</v>
      </c>
      <c r="P52" s="50" t="s">
        <v>167</v>
      </c>
      <c r="Q52" s="47" t="s">
        <v>31</v>
      </c>
      <c r="R52" s="48">
        <v>14</v>
      </c>
      <c r="S52" s="48">
        <v>14</v>
      </c>
      <c r="T52" s="48" t="s">
        <v>118</v>
      </c>
      <c r="U52" s="49" t="str">
        <f>IF(OR(T52="8710 CRMS-I",T52="8710 CRMS-II",T52="8720 CR-AD-I",T52="8720 CR-AD-II",T52="8730 CR-V-I",T52="8730 CR-V-II",T52="8730 CR-V-III",T52="8790 CRT-I",T52="8790 CR-II",T52="8790 EST R",T52="8790 CR-PFA-I",T52="8790 CR-PFA-II",T52="8790 CR-VTP-I",T52="8790 CR-VTP-II",T52="8790 CR-PD-I",T52="8790 CR-PD-II",T52="8810 CZ-V-I",T52="8810 CZ-V-II",T52="8810 ID-I",T52="8899 CZ-AD-I",T52="8899 CZ-AD-II",T52="8899 CZ-AD-III",T52="8899 CZ-AD-IV",T52="8899 CZ-VTP-I",T52="8899 CZ-VTP-II",T52="8899 CZ-PFA-I",T52="8899 CZ-PFA-II",T52="8899 CPCSA",T52="8899 CZ-PN-I",T52="8899 CZ-PN-II",T52="8899 CZ-PN-III",T52="8899 CZ-PN-IV",T52="8899 CZ-PN-V",T52="8899 CZ-PN-VI",T52="8899 SIS-I",T52="8899 SIS-II",T52="8899 CPDH-I",T52="8899 CPDH-II"),"Vârstnici/Adulți în dificultate",IF(OR(T52="8790 CR-D-I",T52="8790 CR-D-II",T52="8790 CR-D-III",T52="8790 CR-D-IV",T52="8790 CR-D-V",T52="8790 CR-D-VI",T52="8790 CR-D-VII",T52="8810 ID-II",T52="8810 ID-III",T52="8810 ID-IV",T52="8810 ID-V",T52="8810 ID-VI",T52="8899 SC-D-I",T52="8899 SC-D-II",T52="8899 CZ-D-I",T52="8899 CZ-D-II"),"Adulți cu dizabilități",IF(OR(T52="8790 CR-C-I",T52="8790 CR-C-II",T52="8790 CR-C-III",T52="8790 CR-C-IV",T52="8790 SF-C",T52="8790 CR-MC-I",T52="8790 CR-MC-II",T52="8891 CZ-C-I",T52="8891 CZ-C-II",T52="8891 CZ-C-III",T52="8891 CZ-C-IV",T52="8891 CZ-C-V",T52="8891 CZ-C-VI",T52="8891 CZ-C-VII",T52="8891 CZ-C-VIII ",T52="8891 CZ-C-TC",T52="8891 CZ-C-EM",T52="8899 CZ-F-I",T52="8899 CZ-F-II"),"Copil si familie",IF(OR(T52="8790 CR-VD-I",T52="8790 CR-VD-II",T52="8790 CR-VD-III",T52="8899 CZ-VD-I",T52="8899 CZ-VD-II",T52="8899 CZ-VD-III",T52="8899 CZ-VD-LTP"),”Violența domestică”))))</f>
        <v>Vârstnici/Adulți în dificultate</v>
      </c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1:34" ht="30" x14ac:dyDescent="0.25">
      <c r="A53" s="20">
        <v>1997.11</v>
      </c>
      <c r="B53" s="23"/>
      <c r="C53" s="28">
        <v>2018.11</v>
      </c>
      <c r="D53" s="24" t="s">
        <v>48</v>
      </c>
      <c r="E53" s="25" t="s">
        <v>53</v>
      </c>
      <c r="F53" s="25"/>
      <c r="G53" s="25"/>
      <c r="H53" s="26"/>
      <c r="I53" s="27"/>
      <c r="J53" s="21">
        <v>47</v>
      </c>
      <c r="K53" s="50" t="s">
        <v>171</v>
      </c>
      <c r="L53" s="42" t="s">
        <v>33</v>
      </c>
      <c r="M53" s="50" t="s">
        <v>165</v>
      </c>
      <c r="N53" s="44" t="s">
        <v>31</v>
      </c>
      <c r="O53" s="50" t="s">
        <v>172</v>
      </c>
      <c r="P53" s="50" t="s">
        <v>167</v>
      </c>
      <c r="Q53" s="44" t="s">
        <v>31</v>
      </c>
      <c r="R53" s="42">
        <v>50</v>
      </c>
      <c r="S53" s="42">
        <v>42</v>
      </c>
      <c r="T53" s="42" t="s">
        <v>173</v>
      </c>
      <c r="U53" s="45" t="str">
        <f>IF(OR(T53="8710 CRMS-I",T53="8710 CRMS-II",T53="8720 CR-AD-I",T53="8720 CR-AD-II",T53="8730 CR-V-I",T53="8730 CR-V-II",T53="8730 CR-V-III",T53="8790 CRT-I",T53="8790 CR-II",T53="8790 EST R",T53="8790 CR-PFA-I",T53="8790 CR-PFA-II",T53="8790 CR-VTP-I",T53="8790 CR-VTP-II",T53="8790 CR-PD-I",T53="8790 CR-PD-II",T53="8810 CZ-V-I",T53="8810 CZ-V-II",T53="8810 ID-I",T53="8899 CZ-AD-I",T53="8899 CZ-AD-II",T53="8899 CZ-AD-III",T53="8899 CZ-AD-IV",T53="8899 CZ-VTP-I",T53="8899 CZ-VTP-II",T53="8899 CZ-PFA-I",T53="8899 CZ-PFA-II",T53="8899 CPCSA",T53="8899 CZ-PN-I",T53="8899 CZ-PN-II",T53="8899 CZ-PN-III",T53="8899 CZ-PN-IV",T53="8899 CZ-PN-V",T53="8899 CZ-PN-VI",T53="8899 SIS-I",T53="8899 SIS-II",T53="8899 CPDH-I",T53="8899 CPDH-II"),"Vârstnici/Adulți în dificultate",IF(OR(T53="8790 CR-D-I",T53="8790 CR-D-II",T53="8790 CR-D-III",T53="8790 CR-D-IV",T53="8790 CR-D-V",T53="8790 CR-D-VI",T53="8790 CR-D-VII",T53="8810 ID-II",T53="8810 ID-III",T53="8810 ID-IV",T53="8810 ID-V",T53="8810 ID-VI",T53="8899 SC-D-I",T53="8899 SC-D-II",T53="8899 CZ-D-I",T53="8899 CZ-D-II"),"Adulți cu dizabilități",IF(OR(T53="8790 CR-C-I",T53="8790 CR-C-II",T53="8790 CR-C-III",T53="8790 CR-C-IV",T53="8790 SF-C",T53="8790 CR-MC-I",T53="8790 CR-MC-II",T53="8891 CZ-C-I",T53="8891 CZ-C-II",T53="8891 CZ-C-III",T53="8891 CZ-C-IV",T53="8891 CZ-C-V",T53="8891 CZ-C-VI",T53="8891 CZ-C-VII",T53="8891 CZ-C-VIII ",T53="8891 CZ-C-TC",T53="8891 CZ-C-EM",T53="8899 CZ-F-I",T53="8899 CZ-F-II"),"Copil si familie",IF(OR(T53="8790 CR-VD-I",T53="8790 CR-VD-II",T53="8790 CR-VD-III",T53="8899 CZ-VD-I",T53="8899 CZ-VD-II",T53="8899 CZ-VD-III",T53="8899 CZ-VD-LTP"),”Violența domestică”))))</f>
        <v>Vârstnici/Adulți în dificultate</v>
      </c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34" ht="30" x14ac:dyDescent="0.25">
      <c r="A54" s="29">
        <v>1997.12</v>
      </c>
      <c r="B54" s="23"/>
      <c r="C54" s="28">
        <v>2018.12</v>
      </c>
      <c r="D54" s="24" t="s">
        <v>48</v>
      </c>
      <c r="E54" s="25" t="s">
        <v>45</v>
      </c>
      <c r="F54" s="25"/>
      <c r="G54" s="25"/>
      <c r="H54" s="26"/>
      <c r="I54" s="27"/>
      <c r="J54" s="21">
        <v>48</v>
      </c>
      <c r="K54" s="46" t="s">
        <v>174</v>
      </c>
      <c r="L54" s="48" t="s">
        <v>33</v>
      </c>
      <c r="M54" s="46" t="s">
        <v>175</v>
      </c>
      <c r="N54" s="47" t="s">
        <v>31</v>
      </c>
      <c r="O54" s="46" t="s">
        <v>176</v>
      </c>
      <c r="P54" s="46" t="s">
        <v>175</v>
      </c>
      <c r="Q54" s="47" t="s">
        <v>31</v>
      </c>
      <c r="R54" s="48">
        <v>50</v>
      </c>
      <c r="S54" s="48">
        <v>47</v>
      </c>
      <c r="T54" s="48" t="s">
        <v>37</v>
      </c>
      <c r="U54" s="49" t="str">
        <f>IF(OR(T54="8710 CRMS-I",T54="8710 CRMS-II",T54="8720 CR-AD-I",T54="8720 CR-AD-II",T54="8730 CR-V-I",T54="8730 CR-V-II",T54="8730 CR-V-III",T54="8790 CRT-I",T54="8790 CR-II",T54="8790 EST R",T54="8790 CR-PFA-I",T54="8790 CR-PFA-II",T54="8790 CR-VTP-I",T54="8790 CR-VTP-II",T54="8790 CR-PD-I",T54="8790 CR-PD-II",T54="8810 CZ-V-I",T54="8810 CZ-V-II",T54="8810 ID-I",T54="8899 CZ-AD-I",T54="8899 CZ-AD-II",T54="8899 CZ-AD-III",T54="8899 CZ-AD-IV",T54="8899 CZ-VTP-I",T54="8899 CZ-VTP-II",T54="8899 CZ-PFA-I",T54="8899 CZ-PFA-II",T54="8899 CPCSA",T54="8899 CZ-PN-I",T54="8899 CZ-PN-II",T54="8899 CZ-PN-III",T54="8899 CZ-PN-IV",T54="8899 CZ-PN-V",T54="8899 CZ-PN-VI",T54="8899 SIS-I",T54="8899 SIS-II",T54="8899 CPDH-I",T54="8899 CPDH-II"),"Vârstnici/Adulți în dificultate",IF(OR(T54="8790 CR-D-I",T54="8790 CR-D-II",T54="8790 CR-D-III",T54="8790 CR-D-IV",T54="8790 CR-D-V",T54="8790 CR-D-VI",T54="8790 CR-D-VII",T54="8810 ID-II",T54="8810 ID-III",T54="8810 ID-IV",T54="8810 ID-V",T54="8810 ID-VI",T54="8899 SC-D-I",T54="8899 SC-D-II",T54="8899 CZ-D-I",T54="8899 CZ-D-II"),"Adulți cu dizabilități",IF(OR(T54="8790 CR-C-I",T54="8790 CR-C-II",T54="8790 CR-C-III",T54="8790 CR-C-IV",T54="8790 SF-C",T54="8790 CR-MC-I",T54="8790 CR-MC-II",T54="8891 CZ-C-I",T54="8891 CZ-C-II",T54="8891 CZ-C-III",T54="8891 CZ-C-IV",T54="8891 CZ-C-V",T54="8891 CZ-C-VI",T54="8891 CZ-C-VII",T54="8891 CZ-C-VIII ",T54="8891 CZ-C-TC",T54="8891 CZ-C-EM",T54="8899 CZ-F-I",T54="8899 CZ-F-II"),"Copil si familie",IF(OR(T54="8790 CR-VD-I",T54="8790 CR-VD-II",T54="8790 CR-VD-III",T54="8899 CZ-VD-I",T54="8899 CZ-VD-II",T54="8899 CZ-VD-III",T54="8899 CZ-VD-LTP"),”Violența domestică”))))</f>
        <v>Vârstnici/Adulți în dificultate</v>
      </c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34" ht="30" x14ac:dyDescent="0.25">
      <c r="A55" s="20">
        <v>1998.01</v>
      </c>
      <c r="B55" s="23"/>
      <c r="C55" s="28">
        <v>2019.01</v>
      </c>
      <c r="D55" s="24" t="s">
        <v>48</v>
      </c>
      <c r="E55" s="25" t="s">
        <v>177</v>
      </c>
      <c r="F55" s="25"/>
      <c r="G55" s="25"/>
      <c r="H55" s="26"/>
      <c r="I55" s="27"/>
      <c r="J55" s="21">
        <v>49</v>
      </c>
      <c r="K55" s="50" t="s">
        <v>178</v>
      </c>
      <c r="L55" s="42" t="s">
        <v>33</v>
      </c>
      <c r="M55" s="50" t="s">
        <v>161</v>
      </c>
      <c r="N55" s="44" t="s">
        <v>31</v>
      </c>
      <c r="O55" s="50" t="s">
        <v>179</v>
      </c>
      <c r="P55" s="50" t="s">
        <v>180</v>
      </c>
      <c r="Q55" s="44" t="s">
        <v>31</v>
      </c>
      <c r="R55" s="42">
        <v>138</v>
      </c>
      <c r="S55" s="42">
        <v>28</v>
      </c>
      <c r="T55" s="42" t="s">
        <v>116</v>
      </c>
      <c r="U55" s="45" t="str">
        <f>IF(OR(T55="8710 CRMS-I",T55="8710 CRMS-II",T55="8720 CR-AD-I",T55="8720 CR-AD-II",T55="8730 CR-V-I",T55="8730 CR-V-II",T55="8730 CR-V-III",T55="8790 CRT-I",T55="8790 CR-II",T55="8790 EST R",T55="8790 CR-PFA-I",T55="8790 CR-PFA-II",T55="8790 CR-VTP-I",T55="8790 CR-VTP-II",T55="8790 CR-PD-I",T55="8790 CR-PD-II",T55="8810 CZ-V-I",T55="8810 CZ-V-II",T55="8810 ID-I",T55="8899 CZ-AD-I",T55="8899 CZ-AD-II",T55="8899 CZ-AD-III",T55="8899 CZ-AD-IV",T55="8899 CZ-VTP-I",T55="8899 CZ-VTP-II",T55="8899 CZ-PFA-I",T55="8899 CZ-PFA-II",T55="8899 CPCSA",T55="8899 CZ-PN-I",T55="8899 CZ-PN-II",T55="8899 CZ-PN-III",T55="8899 CZ-PN-IV",T55="8899 CZ-PN-V",T55="8899 CZ-PN-VI",T55="8899 SIS-I",T55="8899 SIS-II",T55="8899 CPDH-I",T55="8899 CPDH-II"),"Vârstnici/Adulți în dificultate",IF(OR(T55="8790 CR-D-I",T55="8790 CR-D-II",T55="8790 CR-D-III",T55="8790 CR-D-IV",T55="8790 CR-D-V",T55="8790 CR-D-VI",T55="8790 CR-D-VII",T55="8810 ID-II",T55="8810 ID-III",T55="8810 ID-IV",T55="8810 ID-V",T55="8810 ID-VI",T55="8899 SC-D-I",T55="8899 SC-D-II",T55="8899 CZ-D-I",T55="8899 CZ-D-II"),"Adulți cu dizabilități",IF(OR(T55="8790 CR-C-I",T55="8790 CR-C-II",T55="8790 CR-C-III",T55="8790 CR-C-IV",T55="8790 SF-C",T55="8790 CR-MC-I",T55="8790 CR-MC-II",T55="8891 CZ-C-I",T55="8891 CZ-C-II",T55="8891 CZ-C-III",T55="8891 CZ-C-IV",T55="8891 CZ-C-V",T55="8891 CZ-C-VI",T55="8891 CZ-C-VII",T55="8891 CZ-C-VIII ",T55="8891 CZ-C-TC",T55="8891 CZ-C-EM",T55="8899 CZ-F-I",T55="8899 CZ-F-II"),"Copil si familie",IF(OR(T55="8790 CR-VD-I",T55="8790 CR-VD-II",T55="8790 CR-VD-III",T55="8899 CZ-VD-I",T55="8899 CZ-VD-II",T55="8899 CZ-VD-III",T55="8899 CZ-VD-LTP"),”Violența domestică”))))</f>
        <v>Vârstnici/Adulți în dificultate</v>
      </c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:34" ht="30" x14ac:dyDescent="0.25">
      <c r="A56" s="29">
        <v>1998.02</v>
      </c>
      <c r="B56" s="23"/>
      <c r="C56" s="28">
        <v>2019.02</v>
      </c>
      <c r="D56" s="24" t="s">
        <v>48</v>
      </c>
      <c r="E56" s="25" t="s">
        <v>181</v>
      </c>
      <c r="F56" s="25"/>
      <c r="G56" s="25"/>
      <c r="H56" s="26"/>
      <c r="I56" s="27"/>
      <c r="J56" s="21">
        <v>50</v>
      </c>
      <c r="K56" s="50" t="s">
        <v>182</v>
      </c>
      <c r="L56" s="48" t="s">
        <v>33</v>
      </c>
      <c r="M56" s="50" t="s">
        <v>165</v>
      </c>
      <c r="N56" s="47" t="s">
        <v>31</v>
      </c>
      <c r="O56" s="46" t="s">
        <v>183</v>
      </c>
      <c r="P56" s="50" t="s">
        <v>167</v>
      </c>
      <c r="Q56" s="47" t="s">
        <v>31</v>
      </c>
      <c r="R56" s="48">
        <v>20</v>
      </c>
      <c r="S56" s="48">
        <v>11</v>
      </c>
      <c r="T56" s="48" t="s">
        <v>53</v>
      </c>
      <c r="U56" s="49" t="str">
        <f>IF(OR(T56="8710 CRMS-I",T56="8710 CRMS-II",T56="8720 CR-AD-I",T56="8720 CR-AD-II",T56="8730 CR-V-I",T56="8730 CR-V-II",T56="8730 CR-V-III",T56="8790 CRT-I",T56="8790 CR-II",T56="8790 EST R",T56="8790 CR-PFA-I",T56="8790 CR-PFA-II",T56="8790 CR-VTP-I",T56="8790 CR-VTP-II",T56="8790 CR-PD-I",T56="8790 CR-PD-II",T56="8810 CZ-V-I",T56="8810 CZ-V-II",T56="8810 ID-I",T56="8899 CZ-AD-I",T56="8899 CZ-AD-II",T56="8899 CZ-AD-III",T56="8899 CZ-AD-IV",T56="8899 CZ-VTP-I",T56="8899 CZ-VTP-II",T56="8899 CZ-PFA-I",T56="8899 CZ-PFA-II",T56="8899 CPCSA",T56="8899 CZ-PN-I",T56="8899 CZ-PN-II",T56="8899 CZ-PN-III",T56="8899 CZ-PN-IV",T56="8899 CZ-PN-V",T56="8899 CZ-PN-VI",T56="8899 SIS-I",T56="8899 SIS-II",T56="8899 CPDH-I",T56="8899 CPDH-II"),"Vârstnici/Adulți în dificultate",IF(OR(T56="8790 CR-D-I",T56="8790 CR-D-II",T56="8790 CR-D-III",T56="8790 CR-D-IV",T56="8790 CR-D-V",T56="8790 CR-D-VI",T56="8790 CR-D-VII",T56="8810 ID-II",T56="8810 ID-III",T56="8810 ID-IV",T56="8810 ID-V",T56="8810 ID-VI",T56="8899 SC-D-I",T56="8899 SC-D-II",T56="8899 CZ-D-I",T56="8899 CZ-D-II"),"Adulți cu dizabilități",IF(OR(T56="8790 CR-C-I",T56="8790 CR-C-II",T56="8790 CR-C-III",T56="8790 CR-C-IV",T56="8790 SF-C",T56="8790 CR-MC-I",T56="8790 CR-MC-II",T56="8891 CZ-C-I",T56="8891 CZ-C-II",T56="8891 CZ-C-III",T56="8891 CZ-C-IV",T56="8891 CZ-C-V",T56="8891 CZ-C-VI",T56="8891 CZ-C-VII",T56="8891 CZ-C-VIII ",T56="8891 CZ-C-TC",T56="8891 CZ-C-EM",T56="8899 CZ-F-I",T56="8899 CZ-F-II"),"Copil si familie",IF(OR(T56="8790 CR-VD-I",T56="8790 CR-VD-II",T56="8790 CR-VD-III",T56="8899 CZ-VD-I",T56="8899 CZ-VD-II",T56="8899 CZ-VD-III",T56="8899 CZ-VD-LTP"),”Violența domestică”))))</f>
        <v>Copil si familie</v>
      </c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1:34" ht="30" x14ac:dyDescent="0.25">
      <c r="A57" s="20">
        <v>1998.03</v>
      </c>
      <c r="B57" s="23"/>
      <c r="C57" s="28">
        <v>2019.03</v>
      </c>
      <c r="D57" s="24" t="s">
        <v>48</v>
      </c>
      <c r="E57" s="25" t="s">
        <v>184</v>
      </c>
      <c r="F57" s="25"/>
      <c r="G57" s="25"/>
      <c r="H57" s="26"/>
      <c r="I57" s="27"/>
      <c r="J57" s="21">
        <v>51</v>
      </c>
      <c r="K57" s="50" t="s">
        <v>185</v>
      </c>
      <c r="L57" s="42" t="s">
        <v>33</v>
      </c>
      <c r="M57" s="50" t="s">
        <v>186</v>
      </c>
      <c r="N57" s="44" t="s">
        <v>31</v>
      </c>
      <c r="O57" s="50" t="s">
        <v>187</v>
      </c>
      <c r="P57" s="50" t="s">
        <v>188</v>
      </c>
      <c r="Q57" s="44" t="s">
        <v>31</v>
      </c>
      <c r="R57" s="42">
        <v>24</v>
      </c>
      <c r="S57" s="42">
        <v>18</v>
      </c>
      <c r="T57" s="42" t="s">
        <v>37</v>
      </c>
      <c r="U57" s="45" t="str">
        <f>IF(OR(T57="8710 CRMS-I",T57="8710 CRMS-II",T57="8720 CR-AD-I",T57="8720 CR-AD-II",T57="8730 CR-V-I",T57="8730 CR-V-II",T57="8730 CR-V-III",T57="8790 CRT-I",T57="8790 CR-II",T57="8790 EST R",T57="8790 CR-PFA-I",T57="8790 CR-PFA-II",T57="8790 CR-VTP-I",T57="8790 CR-VTP-II",T57="8790 CR-PD-I",T57="8790 CR-PD-II",T57="8810 CZ-V-I",T57="8810 CZ-V-II",T57="8810 ID-I",T57="8899 CZ-AD-I",T57="8899 CZ-AD-II",T57="8899 CZ-AD-III",T57="8899 CZ-AD-IV",T57="8899 CZ-VTP-I",T57="8899 CZ-VTP-II",T57="8899 CZ-PFA-I",T57="8899 CZ-PFA-II",T57="8899 CPCSA",T57="8899 CZ-PN-I",T57="8899 CZ-PN-II",T57="8899 CZ-PN-III",T57="8899 CZ-PN-IV",T57="8899 CZ-PN-V",T57="8899 CZ-PN-VI",T57="8899 SIS-I",T57="8899 SIS-II",T57="8899 CPDH-I",T57="8899 CPDH-II"),"Vârstnici/Adulți în dificultate",IF(OR(T57="8790 CR-D-I",T57="8790 CR-D-II",T57="8790 CR-D-III",T57="8790 CR-D-IV",T57="8790 CR-D-V",T57="8790 CR-D-VI",T57="8790 CR-D-VII",T57="8810 ID-II",T57="8810 ID-III",T57="8810 ID-IV",T57="8810 ID-V",T57="8810 ID-VI",T57="8899 SC-D-I",T57="8899 SC-D-II",T57="8899 CZ-D-I",T57="8899 CZ-D-II"),"Adulți cu dizabilități",IF(OR(T57="8790 CR-C-I",T57="8790 CR-C-II",T57="8790 CR-C-III",T57="8790 CR-C-IV",T57="8790 SF-C",T57="8790 CR-MC-I",T57="8790 CR-MC-II",T57="8891 CZ-C-I",T57="8891 CZ-C-II",T57="8891 CZ-C-III",T57="8891 CZ-C-IV",T57="8891 CZ-C-V",T57="8891 CZ-C-VI",T57="8891 CZ-C-VII",T57="8891 CZ-C-VIII ",T57="8891 CZ-C-TC",T57="8891 CZ-C-EM",T57="8899 CZ-F-I",T57="8899 CZ-F-II"),"Copil si familie",IF(OR(T57="8790 CR-VD-I",T57="8790 CR-VD-II",T57="8790 CR-VD-III",T57="8899 CZ-VD-I",T57="8899 CZ-VD-II",T57="8899 CZ-VD-III",T57="8899 CZ-VD-LTP"),”Violența domestică”))))</f>
        <v>Vârstnici/Adulți în dificultate</v>
      </c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1:34" ht="30" x14ac:dyDescent="0.25">
      <c r="A58" s="29">
        <v>1998.04</v>
      </c>
      <c r="B58" s="23"/>
      <c r="C58" s="28">
        <v>2019.04</v>
      </c>
      <c r="D58" s="24" t="s">
        <v>48</v>
      </c>
      <c r="E58" s="25" t="s">
        <v>189</v>
      </c>
      <c r="F58" s="25"/>
      <c r="G58" s="25"/>
      <c r="H58" s="26"/>
      <c r="I58" s="27"/>
      <c r="J58" s="21">
        <v>52</v>
      </c>
      <c r="K58" s="51" t="s">
        <v>59</v>
      </c>
      <c r="L58" s="48" t="s">
        <v>33</v>
      </c>
      <c r="M58" s="50" t="s">
        <v>60</v>
      </c>
      <c r="N58" s="47" t="s">
        <v>31</v>
      </c>
      <c r="O58" s="46" t="s">
        <v>190</v>
      </c>
      <c r="P58" s="46" t="s">
        <v>191</v>
      </c>
      <c r="Q58" s="47" t="s">
        <v>31</v>
      </c>
      <c r="R58" s="48">
        <v>8</v>
      </c>
      <c r="S58" s="48">
        <v>2</v>
      </c>
      <c r="T58" s="48" t="s">
        <v>93</v>
      </c>
      <c r="U58" s="49" t="str">
        <f>IF(OR(T58="8710 CRMS-I",T58="8710 CRMS-II",T58="8720 CR-AD-I",T58="8720 CR-AD-II",T58="8730 CR-V-I",T58="8730 CR-V-II",T58="8730 CR-V-III",T58="8790 CRT-I",T58="8790 CR-II",T58="8790 EST R",T58="8790 CR-PFA-I",T58="8790 CR-PFA-II",T58="8790 CR-VTP-I",T58="8790 CR-VTP-II",T58="8790 CR-PD-I",T58="8790 CR-PD-II",T58="8810 CZ-V-I",T58="8810 CZ-V-II",T58="8810 ID-I",T58="8899 CZ-AD-I",T58="8899 CZ-AD-II",T58="8899 CZ-AD-III",T58="8899 CZ-AD-IV",T58="8899 CZ-VTP-I",T58="8899 CZ-VTP-II",T58="8899 CZ-PFA-I",T58="8899 CZ-PFA-II",T58="8899 CPCSA",T58="8899 CZ-PN-I",T58="8899 CZ-PN-II",T58="8899 CZ-PN-III",T58="8899 CZ-PN-IV",T58="8899 CZ-PN-V",T58="8899 CZ-PN-VI",T58="8899 SIS-I",T58="8899 SIS-II",T58="8899 CPDH-I",T58="8899 CPDH-II"),"Vârstnici/Adulți în dificultate",IF(OR(T58="8790 CR-D-I",T58="8790 CR-D-II",T58="8790 CR-D-III",T58="8790 CR-D-IV",T58="8790 CR-D-V",T58="8790 CR-D-VI",T58="8790 CR-D-VII",T58="8810 ID-II",T58="8810 ID-III",T58="8810 ID-IV",T58="8810 ID-V",T58="8810 ID-VI",T58="8899 SC-D-I",T58="8899 SC-D-II",T58="8899 CZ-D-I",T58="8899 CZ-D-II"),"Adulți cu dizabilități",IF(OR(T58="8790 CR-C-I",T58="8790 CR-C-II",T58="8790 CR-C-III",T58="8790 CR-C-IV",T58="8790 SF-C",T58="8790 CR-MC-I",T58="8790 CR-MC-II",T58="8891 CZ-C-I",T58="8891 CZ-C-II",T58="8891 CZ-C-III",T58="8891 CZ-C-IV",T58="8891 CZ-C-V",T58="8891 CZ-C-VI",T58="8891 CZ-C-VII",T58="8891 CZ-C-VIII ",T58="8891 CZ-C-TC",T58="8891 CZ-C-EM",T58="8899 CZ-F-I",T58="8899 CZ-F-II"),"Copil si familie",IF(OR(T58="8790 CR-VD-I",T58="8790 CR-VD-II",T58="8790 CR-VD-III",T58="8899 CZ-VD-I",T58="8899 CZ-VD-II",T58="8899 CZ-VD-III",T58="8899 CZ-VD-LTP"),”Violența domestică”))))</f>
        <v>Copil si familie</v>
      </c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:34" ht="30" x14ac:dyDescent="0.25">
      <c r="A59" s="20">
        <v>1998.05</v>
      </c>
      <c r="B59" s="23"/>
      <c r="C59" s="28">
        <v>2019.05</v>
      </c>
      <c r="D59" s="24" t="s">
        <v>48</v>
      </c>
      <c r="E59" s="25" t="s">
        <v>192</v>
      </c>
      <c r="F59" s="25"/>
      <c r="G59" s="25"/>
      <c r="H59" s="26"/>
      <c r="I59" s="27"/>
      <c r="J59" s="21">
        <v>53</v>
      </c>
      <c r="K59" s="50" t="s">
        <v>193</v>
      </c>
      <c r="L59" s="42" t="s">
        <v>33</v>
      </c>
      <c r="M59" s="46" t="s">
        <v>161</v>
      </c>
      <c r="N59" s="44" t="s">
        <v>31</v>
      </c>
      <c r="O59" s="50" t="s">
        <v>194</v>
      </c>
      <c r="P59" s="46" t="s">
        <v>195</v>
      </c>
      <c r="Q59" s="44" t="s">
        <v>31</v>
      </c>
      <c r="R59" s="42">
        <v>0</v>
      </c>
      <c r="S59" s="42">
        <v>0</v>
      </c>
      <c r="T59" s="42" t="s">
        <v>135</v>
      </c>
      <c r="U59" s="45" t="str">
        <f>IF(OR(T59="8710 CRMS-I",T59="8710 CRMS-II",T59="8720 CR-AD-I",T59="8720 CR-AD-II",T59="8730 CR-V-I",T59="8730 CR-V-II",T59="8730 CR-V-III",T59="8790 CRT-I",T59="8790 CR-II",T59="8790 EST R",T59="8790 CR-PFA-I",T59="8790 CR-PFA-II",T59="8790 CR-VTP-I",T59="8790 CR-VTP-II",T59="8790 CR-PD-I",T59="8790 CR-PD-II",T59="8810 CZ-V-I",T59="8810 CZ-V-II",T59="8810 ID-I",T59="8899 CZ-AD-I",T59="8899 CZ-AD-II",T59="8899 CZ-AD-III",T59="8899 CZ-AD-IV",T59="8899 CZ-VTP-I",T59="8899 CZ-VTP-II",T59="8899 CZ-PFA-I",T59="8899 CZ-PFA-II",T59="8899 CPCSA",T59="8899 CZ-PN-I",T59="8899 CZ-PN-II",T59="8899 CZ-PN-III",T59="8899 CZ-PN-IV",T59="8899 CZ-PN-V",T59="8899 CZ-PN-VI",T59="8899 SIS-I",T59="8899 SIS-II",T59="8899 CPDH-I",T59="8899 CPDH-II"),"Vârstnici/Adulți în dificultate",IF(OR(T59="8790 CR-D-I",T59="8790 CR-D-II",T59="8790 CR-D-III",T59="8790 CR-D-IV",T59="8790 CR-D-V",T59="8790 CR-D-VI",T59="8790 CR-D-VII",T59="8810 ID-II",T59="8810 ID-III",T59="8810 ID-IV",T59="8810 ID-V",T59="8810 ID-VI",T59="8899 SC-D-I",T59="8899 SC-D-II",T59="8899 CZ-D-I",T59="8899 CZ-D-II"),"Adulți cu dizabilități",IF(OR(T59="8790 CR-C-I",T59="8790 CR-C-II",T59="8790 CR-C-III",T59="8790 CR-C-IV",T59="8790 SF-C",T59="8790 CR-MC-I",T59="8790 CR-MC-II",T59="8891 CZ-C-I",T59="8891 CZ-C-II",T59="8891 CZ-C-III",T59="8891 CZ-C-IV",T59="8891 CZ-C-V",T59="8891 CZ-C-VI",T59="8891 CZ-C-VII",T59="8891 CZ-C-VIII ",T59="8891 CZ-C-TC",T59="8891 CZ-C-EM",T59="8899 CZ-F-I",T59="8899 CZ-F-II"),"Copil si familie",IF(OR(T59="8790 CR-VD-I",T59="8790 CR-VD-II",T59="8790 CR-VD-III",T59="8899 CZ-VD-I",T59="8899 CZ-VD-II",T59="8899 CZ-VD-III",T59="8899 CZ-VD-LTP"),”Violența domestică”))))</f>
        <v>Vârstnici/Adulți în dificultate</v>
      </c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1:34" ht="30" x14ac:dyDescent="0.25">
      <c r="A60" s="29">
        <v>1998.06</v>
      </c>
      <c r="B60" s="23"/>
      <c r="C60" s="28">
        <v>2019.06</v>
      </c>
      <c r="D60" s="24" t="s">
        <v>48</v>
      </c>
      <c r="E60" s="25" t="s">
        <v>196</v>
      </c>
      <c r="F60" s="25"/>
      <c r="G60" s="25"/>
      <c r="H60" s="26"/>
      <c r="I60" s="27"/>
      <c r="J60" s="21">
        <v>54</v>
      </c>
      <c r="K60" s="46" t="s">
        <v>197</v>
      </c>
      <c r="L60" s="48" t="s">
        <v>33</v>
      </c>
      <c r="M60" s="46" t="s">
        <v>198</v>
      </c>
      <c r="N60" s="47" t="s">
        <v>31</v>
      </c>
      <c r="O60" s="46" t="s">
        <v>199</v>
      </c>
      <c r="P60" s="46" t="s">
        <v>200</v>
      </c>
      <c r="Q60" s="47" t="s">
        <v>31</v>
      </c>
      <c r="R60" s="48">
        <v>0</v>
      </c>
      <c r="S60" s="48">
        <v>0</v>
      </c>
      <c r="T60" s="48" t="s">
        <v>53</v>
      </c>
      <c r="U60" s="49" t="str">
        <f>IF(OR(T60="8710 CRMS-I",T60="8710 CRMS-II",T60="8720 CR-AD-I",T60="8720 CR-AD-II",T60="8730 CR-V-I",T60="8730 CR-V-II",T60="8730 CR-V-III",T60="8790 CRT-I",T60="8790 CR-II",T60="8790 EST R",T60="8790 CR-PFA-I",T60="8790 CR-PFA-II",T60="8790 CR-VTP-I",T60="8790 CR-VTP-II",T60="8790 CR-PD-I",T60="8790 CR-PD-II",T60="8810 CZ-V-I",T60="8810 CZ-V-II",T60="8810 ID-I",T60="8899 CZ-AD-I",T60="8899 CZ-AD-II",T60="8899 CZ-AD-III",T60="8899 CZ-AD-IV",T60="8899 CZ-VTP-I",T60="8899 CZ-VTP-II",T60="8899 CZ-PFA-I",T60="8899 CZ-PFA-II",T60="8899 CPCSA",T60="8899 CZ-PN-I",T60="8899 CZ-PN-II",T60="8899 CZ-PN-III",T60="8899 CZ-PN-IV",T60="8899 CZ-PN-V",T60="8899 CZ-PN-VI",T60="8899 SIS-I",T60="8899 SIS-II",T60="8899 CPDH-I",T60="8899 CPDH-II"),"Vârstnici/Adulți în dificultate",IF(OR(T60="8790 CR-D-I",T60="8790 CR-D-II",T60="8790 CR-D-III",T60="8790 CR-D-IV",T60="8790 CR-D-V",T60="8790 CR-D-VI",T60="8790 CR-D-VII",T60="8810 ID-II",T60="8810 ID-III",T60="8810 ID-IV",T60="8810 ID-V",T60="8810 ID-VI",T60="8899 SC-D-I",T60="8899 SC-D-II",T60="8899 CZ-D-I",T60="8899 CZ-D-II"),"Adulți cu dizabilități",IF(OR(T60="8790 CR-C-I",T60="8790 CR-C-II",T60="8790 CR-C-III",T60="8790 CR-C-IV",T60="8790 SF-C",T60="8790 CR-MC-I",T60="8790 CR-MC-II",T60="8891 CZ-C-I",T60="8891 CZ-C-II",T60="8891 CZ-C-III",T60="8891 CZ-C-IV",T60="8891 CZ-C-V",T60="8891 CZ-C-VI",T60="8891 CZ-C-VII",T60="8891 CZ-C-VIII ",T60="8891 CZ-C-TC",T60="8891 CZ-C-EM",T60="8899 CZ-F-I",T60="8899 CZ-F-II"),"Copil si familie",IF(OR(T60="8790 CR-VD-I",T60="8790 CR-VD-II",T60="8790 CR-VD-III",T60="8899 CZ-VD-I",T60="8899 CZ-VD-II",T60="8899 CZ-VD-III",T60="8899 CZ-VD-LTP"),”Violența domestică”))))</f>
        <v>Copil si familie</v>
      </c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1:34" ht="30" x14ac:dyDescent="0.25">
      <c r="A61" s="20">
        <v>1998.07</v>
      </c>
      <c r="B61" s="23"/>
      <c r="C61" s="28">
        <v>2019.07</v>
      </c>
      <c r="D61" s="24" t="s">
        <v>48</v>
      </c>
      <c r="E61" s="25" t="s">
        <v>201</v>
      </c>
      <c r="F61" s="25"/>
      <c r="G61" s="25"/>
      <c r="H61" s="26"/>
      <c r="I61" s="27"/>
      <c r="J61" s="21">
        <v>55</v>
      </c>
      <c r="K61" s="52" t="s">
        <v>202</v>
      </c>
      <c r="L61" s="42" t="s">
        <v>33</v>
      </c>
      <c r="M61" s="52" t="s">
        <v>203</v>
      </c>
      <c r="N61" s="44" t="s">
        <v>204</v>
      </c>
      <c r="O61" s="52" t="s">
        <v>205</v>
      </c>
      <c r="P61" s="52" t="s">
        <v>206</v>
      </c>
      <c r="Q61" s="53" t="s">
        <v>31</v>
      </c>
      <c r="R61" s="42">
        <v>0</v>
      </c>
      <c r="S61" s="42">
        <v>0</v>
      </c>
      <c r="T61" s="54" t="s">
        <v>207</v>
      </c>
      <c r="U61" s="45" t="str">
        <f>IF(OR(T61="8710 CRMS-I",T61="8710 CRMS-II",T61="8720 CR-AD-I",T61="8720 CR-AD-II",T61="8730 CR-V-I",T61="8730 CR-V-II",T61="8730 CR-V-III",T61="8790 CRT-I",T61="8790 CR-II",T61="8790 EST R",T61="8790 CR-PFA-I",T61="8790 CR-PFA-II",T61="8790 CR-VTP-I",T61="8790 CR-VTP-II",T61="8790 CR-PD-I",T61="8790 CR-PD-II",T61="8810 CZ-V-I",T61="8810 CZ-V-II",T61="8810 ID-I",T61="8899 CZ-AD-I",T61="8899 CZ-AD-II",T61="8899 CZ-AD-III",T61="8899 CZ-AD-IV",T61="8899 CZ-VTP-I",T61="8899 CZ-VTP-II",T61="8899 CZ-PFA-I",T61="8899 CZ-PFA-II",T61="8899 CPCSA",T61="8899 CZ-PN-I",T61="8899 CZ-PN-II",T61="8899 CZ-PN-III",T61="8899 CZ-PN-IV",T61="8899 CZ-PN-V",T61="8899 CZ-PN-VI",T61="8899 SIS-I",T61="8899 SIS-II",T61="8899 CPDH-I",T61="8899 CPDH-II"),"Vârstnici/Adulți în dificultate",IF(OR(T61="8790 CR-D-I",T61="8790 CR-D-II",T61="8790 CR-D-III",T61="8790 CR-D-IV",T61="8790 CR-D-V",T61="8790 CR-D-VI",T61="8790 CR-D-VII",T61="8810 ID-II",T61="8810 ID-III",T61="8810 ID-IV",T61="8810 ID-V",T61="8810 ID-VI",T61="8899 SC-D-I",T61="8899 SC-D-II",T61="8899 CZ-D-I",T61="8899 CZ-D-II"),"Adulți cu dizabilități",IF(OR(T61="8790 CR-C-I",T61="8790 CR-C-II",T61="8790 CR-C-III",T61="8790 CR-C-IV",T61="8790 SF-C",T61="8790 CR-MC-I",T61="8790 CR-MC-II",T61="8891 CZ-C-I",T61="8891 CZ-C-II",T61="8891 CZ-C-III",T61="8891 CZ-C-IV",T61="8891 CZ-C-V",T61="8891 CZ-C-VI",T61="8891 CZ-C-VII",T61="8891 CZ-C-VIII ",T61="8891 CZ-C-TC",T61="8891 CZ-C-EM",T61="8899 CZ-F-I",T61="8899 CZ-F-II"),"Copil si familie",IF(OR(T61="8790 CR-VD-I",T61="8790 CR-VD-II",T61="8790 CR-VD-III",T61="8899 CZ-VD-I",T61="8899 CZ-VD-II",T61="8899 CZ-VD-III",T61="8899 CZ-VD-LTP"),”Violența domestică”))))</f>
        <v>Vârstnici/Adulți în dificultate</v>
      </c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1:34" ht="30" x14ac:dyDescent="0.25">
      <c r="A62" s="29">
        <v>1998.08</v>
      </c>
      <c r="B62" s="23"/>
      <c r="C62" s="28">
        <v>2019.08</v>
      </c>
      <c r="D62" s="24" t="s">
        <v>48</v>
      </c>
      <c r="E62" s="25" t="s">
        <v>208</v>
      </c>
      <c r="F62" s="25"/>
      <c r="G62" s="25"/>
      <c r="H62" s="26"/>
      <c r="I62" s="27"/>
      <c r="J62" s="21">
        <v>56</v>
      </c>
      <c r="K62" s="51" t="s">
        <v>59</v>
      </c>
      <c r="L62" s="48" t="s">
        <v>33</v>
      </c>
      <c r="M62" s="50" t="s">
        <v>60</v>
      </c>
      <c r="N62" s="47" t="s">
        <v>31</v>
      </c>
      <c r="O62" s="46" t="s">
        <v>209</v>
      </c>
      <c r="P62" s="46" t="s">
        <v>210</v>
      </c>
      <c r="Q62" s="47" t="s">
        <v>31</v>
      </c>
      <c r="R62" s="48">
        <v>15</v>
      </c>
      <c r="S62" s="48">
        <v>13</v>
      </c>
      <c r="T62" s="48" t="s">
        <v>45</v>
      </c>
      <c r="U62" s="49" t="str">
        <f>IF(OR(T62="8710 CRMS-I",T62="8710 CRMS-II",T62="8720 CR-AD-I",T62="8720 CR-AD-II",T62="8730 CR-V-I",T62="8730 CR-V-II",T62="8730 CR-V-III",T62="8790 CRT-I",T62="8790 CR-II",T62="8790 EST R",T62="8790 CR-PFA-I",T62="8790 CR-PFA-II",T62="8790 CR-VTP-I",T62="8790 CR-VTP-II",T62="8790 CR-PD-I",T62="8790 CR-PD-II",T62="8810 CZ-V-I",T62="8810 CZ-V-II",T62="8810 ID-I",T62="8899 CZ-AD-I",T62="8899 CZ-AD-II",T62="8899 CZ-AD-III",T62="8899 CZ-AD-IV",T62="8899 CZ-VTP-I",T62="8899 CZ-VTP-II",T62="8899 CZ-PFA-I",T62="8899 CZ-PFA-II",T62="8899 CPCSA",T62="8899 CZ-PN-I",T62="8899 CZ-PN-II",T62="8899 CZ-PN-III",T62="8899 CZ-PN-IV",T62="8899 CZ-PN-V",T62="8899 CZ-PN-VI",T62="8899 SIS-I",T62="8899 SIS-II",T62="8899 CPDH-I",T62="8899 CPDH-II"),"Vârstnici/Adulți în dificultate",IF(OR(T62="8790 CR-D-I",T62="8790 CR-D-II",T62="8790 CR-D-III",T62="8790 CR-D-IV",T62="8790 CR-D-V",T62="8790 CR-D-VI",T62="8790 CR-D-VII",T62="8810 ID-II",T62="8810 ID-III",T62="8810 ID-IV",T62="8810 ID-V",T62="8810 ID-VI",T62="8899 SC-D-I",T62="8899 SC-D-II",T62="8899 CZ-D-I",T62="8899 CZ-D-II"),"Adulți cu dizabilități",IF(OR(T62="8790 CR-C-I",T62="8790 CR-C-II",T62="8790 CR-C-III",T62="8790 CR-C-IV",T62="8790 SF-C",T62="8790 CR-MC-I",T62="8790 CR-MC-II",T62="8891 CZ-C-I",T62="8891 CZ-C-II",T62="8891 CZ-C-III",T62="8891 CZ-C-IV",T62="8891 CZ-C-V",T62="8891 CZ-C-VI",T62="8891 CZ-C-VII",T62="8891 CZ-C-VIII ",T62="8891 CZ-C-TC",T62="8891 CZ-C-EM",T62="8899 CZ-F-I",T62="8899 CZ-F-II"),"Copil si familie",IF(OR(T62="8790 CR-VD-I",T62="8790 CR-VD-II",T62="8790 CR-VD-III",T62="8899 CZ-VD-I",T62="8899 CZ-VD-II",T62="8899 CZ-VD-III",T62="8899 CZ-VD-LTP"),”Violența domestică”))))</f>
        <v>Copil si familie</v>
      </c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1:34" ht="30" x14ac:dyDescent="0.25">
      <c r="A63" s="20">
        <v>1998.09</v>
      </c>
      <c r="B63" s="23"/>
      <c r="C63" s="28">
        <v>2019.09</v>
      </c>
      <c r="D63" s="24" t="s">
        <v>48</v>
      </c>
      <c r="E63" s="25" t="s">
        <v>211</v>
      </c>
      <c r="F63" s="25"/>
      <c r="G63" s="25"/>
      <c r="H63" s="26"/>
      <c r="I63" s="27"/>
      <c r="J63" s="21">
        <v>57</v>
      </c>
      <c r="K63" s="51" t="s">
        <v>59</v>
      </c>
      <c r="L63" s="42" t="s">
        <v>33</v>
      </c>
      <c r="M63" s="50" t="s">
        <v>60</v>
      </c>
      <c r="N63" s="44" t="s">
        <v>31</v>
      </c>
      <c r="O63" s="50" t="s">
        <v>212</v>
      </c>
      <c r="P63" s="50" t="s">
        <v>213</v>
      </c>
      <c r="Q63" s="44" t="s">
        <v>31</v>
      </c>
      <c r="R63" s="42">
        <v>50</v>
      </c>
      <c r="S63" s="42">
        <v>39</v>
      </c>
      <c r="T63" s="42" t="s">
        <v>37</v>
      </c>
      <c r="U63" s="45" t="str">
        <f>IF(OR(T63="8710 CRMS-I",T63="8710 CRMS-II",T63="8720 CR-AD-I",T63="8720 CR-AD-II",T63="8730 CR-V-I",T63="8730 CR-V-II",T63="8730 CR-V-III",T63="8790 CRT-I",T63="8790 CR-II",T63="8790 EST R",T63="8790 CR-PFA-I",T63="8790 CR-PFA-II",T63="8790 CR-VTP-I",T63="8790 CR-VTP-II",T63="8790 CR-PD-I",T63="8790 CR-PD-II",T63="8810 CZ-V-I",T63="8810 CZ-V-II",T63="8810 ID-I",T63="8899 CZ-AD-I",T63="8899 CZ-AD-II",T63="8899 CZ-AD-III",T63="8899 CZ-AD-IV",T63="8899 CZ-VTP-I",T63="8899 CZ-VTP-II",T63="8899 CZ-PFA-I",T63="8899 CZ-PFA-II",T63="8899 CPCSA",T63="8899 CZ-PN-I",T63="8899 CZ-PN-II",T63="8899 CZ-PN-III",T63="8899 CZ-PN-IV",T63="8899 CZ-PN-V",T63="8899 CZ-PN-VI",T63="8899 SIS-I",T63="8899 SIS-II",T63="8899 CPDH-I",T63="8899 CPDH-II"),"Vârstnici/Adulți în dificultate",IF(OR(T63="8790 CR-D-I",T63="8790 CR-D-II",T63="8790 CR-D-III",T63="8790 CR-D-IV",T63="8790 CR-D-V",T63="8790 CR-D-VI",T63="8790 CR-D-VII",T63="8810 ID-II",T63="8810 ID-III",T63="8810 ID-IV",T63="8810 ID-V",T63="8810 ID-VI",T63="8899 SC-D-I",T63="8899 SC-D-II",T63="8899 CZ-D-I",T63="8899 CZ-D-II"),"Adulți cu dizabilități",IF(OR(T63="8790 CR-C-I",T63="8790 CR-C-II",T63="8790 CR-C-III",T63="8790 CR-C-IV",T63="8790 SF-C",T63="8790 CR-MC-I",T63="8790 CR-MC-II",T63="8891 CZ-C-I",T63="8891 CZ-C-II",T63="8891 CZ-C-III",T63="8891 CZ-C-IV",T63="8891 CZ-C-V",T63="8891 CZ-C-VI",T63="8891 CZ-C-VII",T63="8891 CZ-C-VIII ",T63="8891 CZ-C-TC",T63="8891 CZ-C-EM",T63="8899 CZ-F-I",T63="8899 CZ-F-II"),"Copil si familie",IF(OR(T63="8790 CR-VD-I",T63="8790 CR-VD-II",T63="8790 CR-VD-III",T63="8899 CZ-VD-I",T63="8899 CZ-VD-II",T63="8899 CZ-VD-III",T63="8899 CZ-VD-LTP"),”Violența domestică”))))</f>
        <v>Vârstnici/Adulți în dificultate</v>
      </c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1:34" s="33" customFormat="1" ht="30" x14ac:dyDescent="0.25">
      <c r="A64" s="29">
        <v>1998.1</v>
      </c>
      <c r="B64" s="23"/>
      <c r="C64" s="28">
        <v>2019.1</v>
      </c>
      <c r="D64" s="24" t="s">
        <v>55</v>
      </c>
      <c r="E64" s="25" t="s">
        <v>214</v>
      </c>
      <c r="F64" s="25"/>
      <c r="G64" s="25"/>
      <c r="H64" s="26"/>
      <c r="I64" s="27"/>
      <c r="J64" s="21">
        <v>58</v>
      </c>
      <c r="K64" s="51" t="s">
        <v>59</v>
      </c>
      <c r="L64" s="54" t="s">
        <v>33</v>
      </c>
      <c r="M64" s="50" t="s">
        <v>60</v>
      </c>
      <c r="N64" s="53" t="s">
        <v>31</v>
      </c>
      <c r="O64" s="52" t="s">
        <v>215</v>
      </c>
      <c r="P64" s="50" t="s">
        <v>60</v>
      </c>
      <c r="Q64" s="53" t="s">
        <v>31</v>
      </c>
      <c r="R64" s="54">
        <v>0</v>
      </c>
      <c r="S64" s="54">
        <v>0</v>
      </c>
      <c r="T64" s="54" t="s">
        <v>91</v>
      </c>
      <c r="U64" s="49" t="str">
        <f>IF(OR(T64="8710 CRMS-I",T64="8710 CRMS-II",T64="8720 CR-AD-I",T64="8720 CR-AD-II",T64="8730 CR-V-I",T64="8730 CR-V-II",T64="8730 CR-V-III",T64="8790 CRT-I",T64="8790 CR-II",T64="8790 EST R",T64="8790 CR-PFA-I",T64="8790 CR-PFA-II",T64="8790 CR-VTP-I",T64="8790 CR-VTP-II",T64="8790 CR-PD-I",T64="8790 CR-PD-II",T64="8810 CZ-V-I",T64="8810 CZ-V-II",T64="8810 ID-I",T64="8899 CZ-AD-I",T64="8899 CZ-AD-II",T64="8899 CZ-AD-III",T64="8899 CZ-AD-IV",T64="8899 CZ-VTP-I",T64="8899 CZ-VTP-II",T64="8899 CZ-PFA-I",T64="8899 CZ-PFA-II",T64="8899 CPCSA",T64="8899 CZ-PN-I",T64="8899 CZ-PN-II",T64="8899 CZ-PN-III",T64="8899 CZ-PN-IV",T64="8899 CZ-PN-V",T64="8899 CZ-PN-VI",T64="8899 SIS-I",T64="8899 SIS-II",T64="8899 CPDH-I",T64="8899 CPDH-II"),"Vârstnici/Adulți în dificultate",IF(OR(T64="8790 CR-D-I",T64="8790 CR-D-II",T64="8790 CR-D-III",T64="8790 CR-D-IV",T64="8790 CR-D-V",T64="8790 CR-D-VI",T64="8790 CR-D-VII",T64="8810 ID-II",T64="8810 ID-III",T64="8810 ID-IV",T64="8810 ID-V",T64="8810 ID-VI",T64="8899 SC-D-I",T64="8899 SC-D-II",T64="8899 CZ-D-I",T64="8899 CZ-D-II"),"Adulți cu dizabilități",IF(OR(T64="8790 CR-C-I",T64="8790 CR-C-II",T64="8790 CR-C-III",T64="8790 CR-C-IV",T64="8790 SF-C",T64="8790 CR-MC-I",T64="8790 CR-MC-II",T64="8891 CZ-C-I",T64="8891 CZ-C-II",T64="8891 CZ-C-III",T64="8891 CZ-C-IV",T64="8891 CZ-C-V",T64="8891 CZ-C-VI",T64="8891 CZ-C-VII",T64="8891 CZ-C-VIII ",T64="8891 CZ-C-TC",T64="8891 CZ-C-EM",T64="8899 CZ-F-I",T64="8899 CZ-F-II"),"Copil si familie",IF(OR(T64="8790 CR-VD-I",T64="8790 CR-VD-II",T64="8790 CR-VD-III",T64="8899 CZ-VD-I",T64="8899 CZ-VD-II",T64="8899 CZ-VD-III",T64="8899 CZ-VD-LTP"),”Violența domestică”))))</f>
        <v>Copil si familie</v>
      </c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2"/>
    </row>
    <row r="65" spans="1:34" x14ac:dyDescent="0.25">
      <c r="A65" s="20">
        <v>1998.11</v>
      </c>
      <c r="B65" s="23"/>
      <c r="C65" s="28">
        <v>2019.11</v>
      </c>
      <c r="D65" s="24" t="s">
        <v>55</v>
      </c>
      <c r="E65" s="25" t="s">
        <v>216</v>
      </c>
      <c r="F65" s="25"/>
      <c r="G65" s="25"/>
      <c r="H65" s="26"/>
      <c r="I65" s="27"/>
      <c r="J65" s="21">
        <v>59</v>
      </c>
      <c r="K65" s="50" t="s">
        <v>217</v>
      </c>
      <c r="L65" s="42" t="s">
        <v>28</v>
      </c>
      <c r="M65" s="50" t="s">
        <v>218</v>
      </c>
      <c r="N65" s="44" t="s">
        <v>31</v>
      </c>
      <c r="O65" s="50" t="s">
        <v>219</v>
      </c>
      <c r="P65" s="50" t="s">
        <v>220</v>
      </c>
      <c r="Q65" s="44" t="s">
        <v>31</v>
      </c>
      <c r="R65" s="42">
        <v>0</v>
      </c>
      <c r="S65" s="42">
        <v>0</v>
      </c>
      <c r="T65" s="42" t="s">
        <v>45</v>
      </c>
      <c r="U65" s="45" t="str">
        <f>IF(OR(T65="8710 CRMS-I",T65="8710 CRMS-II",T65="8720 CR-AD-I",T65="8720 CR-AD-II",T65="8730 CR-V-I",T65="8730 CR-V-II",T65="8730 CR-V-III",T65="8790 CRT-I",T65="8790 CR-II",T65="8790 EST R",T65="8790 CR-PFA-I",T65="8790 CR-PFA-II",T65="8790 CR-VTP-I",T65="8790 CR-VTP-II",T65="8790 CR-PD-I",T65="8790 CR-PD-II",T65="8810 CZ-V-I",T65="8810 CZ-V-II",T65="8810 ID-I",T65="8899 CZ-AD-I",T65="8899 CZ-AD-II",T65="8899 CZ-AD-III",T65="8899 CZ-AD-IV",T65="8899 CZ-VTP-I",T65="8899 CZ-VTP-II",T65="8899 CZ-PFA-I",T65="8899 CZ-PFA-II",T65="8899 CPCSA",T65="8899 CZ-PN-I",T65="8899 CZ-PN-II",T65="8899 CZ-PN-III",T65="8899 CZ-PN-IV",T65="8899 CZ-PN-V",T65="8899 CZ-PN-VI",T65="8899 SIS-I",T65="8899 SIS-II",T65="8899 CPDH-I",T65="8899 CPDH-II"),"Vârstnici/Adulți în dificultate",IF(OR(T65="8790 CR-D-I",T65="8790 CR-D-II",T65="8790 CR-D-III",T65="8790 CR-D-IV",T65="8790 CR-D-V",T65="8790 CR-D-VI",T65="8790 CR-D-VII",T65="8810 ID-II",T65="8810 ID-III",T65="8810 ID-IV",T65="8810 ID-V",T65="8810 ID-VI",T65="8899 SC-D-I",T65="8899 SC-D-II",T65="8899 CZ-D-I",T65="8899 CZ-D-II"),"Adulți cu dizabilități",IF(OR(T65="8790 CR-C-I",T65="8790 CR-C-II",T65="8790 CR-C-III",T65="8790 CR-C-IV",T65="8790 SF-C",T65="8790 CR-MC-I",T65="8790 CR-MC-II",T65="8891 CZ-C-I",T65="8891 CZ-C-II",T65="8891 CZ-C-III",T65="8891 CZ-C-IV",T65="8891 CZ-C-V",T65="8891 CZ-C-VI",T65="8891 CZ-C-VII",T65="8891 CZ-C-VIII ",T65="8891 CZ-C-TC",T65="8891 CZ-C-EM",T65="8899 CZ-F-I",T65="8899 CZ-F-II"),"Copil si familie",IF(OR(T65="8790 CR-VD-I",T65="8790 CR-VD-II",T65="8790 CR-VD-III",T65="8899 CZ-VD-I",T65="8899 CZ-VD-II",T65="8899 CZ-VD-III",T65="8899 CZ-VD-LTP"),”Violența domestică”))))</f>
        <v>Copil si familie</v>
      </c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34" s="33" customFormat="1" ht="30" x14ac:dyDescent="0.25">
      <c r="A66" s="29">
        <v>1998.12</v>
      </c>
      <c r="B66" s="34"/>
      <c r="C66" s="28">
        <v>2019.12</v>
      </c>
      <c r="D66" s="35" t="s">
        <v>55</v>
      </c>
      <c r="E66" s="36" t="s">
        <v>221</v>
      </c>
      <c r="F66" s="36"/>
      <c r="G66" s="36"/>
      <c r="H66" s="37"/>
      <c r="I66" s="34"/>
      <c r="J66" s="21">
        <v>60</v>
      </c>
      <c r="K66" s="51" t="s">
        <v>59</v>
      </c>
      <c r="L66" s="54" t="s">
        <v>33</v>
      </c>
      <c r="M66" s="50" t="s">
        <v>60</v>
      </c>
      <c r="N66" s="53" t="s">
        <v>31</v>
      </c>
      <c r="O66" s="52" t="s">
        <v>222</v>
      </c>
      <c r="P66" s="52" t="s">
        <v>223</v>
      </c>
      <c r="Q66" s="53" t="s">
        <v>31</v>
      </c>
      <c r="R66" s="54">
        <v>58</v>
      </c>
      <c r="S66" s="54">
        <v>55</v>
      </c>
      <c r="T66" s="54" t="s">
        <v>63</v>
      </c>
      <c r="U66" s="49" t="str">
        <f>IF(OR(T66="8710 CRMS-I",T66="8710 CRMS-II",T66="8720 CR-AD-I",T66="8720 CR-AD-II",T66="8730 CR-V-I",T66="8730 CR-V-II",T66="8730 CR-V-III",T66="8790 CRT-I",T66="8790 CR-II",T66="8790 EST R",T66="8790 CR-PFA-I",T66="8790 CR-PFA-II",T66="8790 CR-VTP-I",T66="8790 CR-VTP-II",T66="8790 CR-PD-I",T66="8790 CR-PD-II",T66="8810 CZ-V-I",T66="8810 CZ-V-II",T66="8810 ID-I",T66="8899 CZ-AD-I",T66="8899 CZ-AD-II",T66="8899 CZ-AD-III",T66="8899 CZ-AD-IV",T66="8899 CZ-VTP-I",T66="8899 CZ-VTP-II",T66="8899 CZ-PFA-I",T66="8899 CZ-PFA-II",T66="8899 CPCSA",T66="8899 CZ-PN-I",T66="8899 CZ-PN-II",T66="8899 CZ-PN-III",T66="8899 CZ-PN-IV",T66="8899 CZ-PN-V",T66="8899 CZ-PN-VI",T66="8899 SIS-I",T66="8899 SIS-II",T66="8899 CPDH-I",T66="8899 CPDH-II"),"Vârstnici/Adulți în dificultate",IF(OR(T66="8790 CR-D-I",T66="8790 CR-D-II",T66="8790 CR-D-III",T66="8790 CR-D-IV",T66="8790 CR-D-V",T66="8790 CR-D-VI",T66="8790 CR-D-VII",T66="8810 ID-II",T66="8810 ID-III",T66="8810 ID-IV",T66="8810 ID-V",T66="8810 ID-VI",T66="8899 SC-D-I",T66="8899 SC-D-II",T66="8899 CZ-D-I",T66="8899 CZ-D-II"),"Adulți cu dizabilități",IF(OR(T66="8790 CR-C-I",T66="8790 CR-C-II",T66="8790 CR-C-III",T66="8790 CR-C-IV",T66="8790 SF-C",T66="8790 CR-MC-I",T66="8790 CR-MC-II",T66="8891 CZ-C-I",T66="8891 CZ-C-II",T66="8891 CZ-C-III",T66="8891 CZ-C-IV",T66="8891 CZ-C-V",T66="8891 CZ-C-VI",T66="8891 CZ-C-VII",T66="8891 CZ-C-VIII ",T66="8891 CZ-C-TC",T66="8891 CZ-C-EM",T66="8899 CZ-F-I",T66="8899 CZ-F-II"),"Copil si familie",IF(OR(T66="8790 CR-VD-I",T66="8790 CR-VD-II",T66="8790 CR-VD-III",T66="8899 CZ-VD-I",T66="8899 CZ-VD-II",T66="8899 CZ-VD-III",T66="8899 CZ-VD-LTP"),”Violența domestică”))))</f>
        <v>Adulți cu dizabilități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2"/>
    </row>
    <row r="67" spans="1:34" ht="30" x14ac:dyDescent="0.25">
      <c r="A67" s="20">
        <v>1999.01</v>
      </c>
      <c r="B67" s="23"/>
      <c r="C67" s="28">
        <v>2020.01</v>
      </c>
      <c r="D67" s="24" t="s">
        <v>55</v>
      </c>
      <c r="E67" s="25" t="s">
        <v>224</v>
      </c>
      <c r="F67" s="25"/>
      <c r="G67" s="25"/>
      <c r="H67" s="26"/>
      <c r="I67" s="27"/>
      <c r="J67" s="21">
        <v>61</v>
      </c>
      <c r="K67" s="50" t="s">
        <v>225</v>
      </c>
      <c r="L67" s="42" t="s">
        <v>33</v>
      </c>
      <c r="M67" s="50" t="s">
        <v>226</v>
      </c>
      <c r="N67" s="44" t="s">
        <v>31</v>
      </c>
      <c r="O67" s="50" t="s">
        <v>227</v>
      </c>
      <c r="P67" s="50" t="s">
        <v>228</v>
      </c>
      <c r="Q67" s="44" t="s">
        <v>31</v>
      </c>
      <c r="R67" s="42">
        <v>20</v>
      </c>
      <c r="S67" s="42">
        <v>0</v>
      </c>
      <c r="T67" s="42" t="s">
        <v>53</v>
      </c>
      <c r="U67" s="45" t="str">
        <f>IF(OR(T67="8710 CRMS-I",T67="8710 CRMS-II",T67="8720 CR-AD-I",T67="8720 CR-AD-II",T67="8730 CR-V-I",T67="8730 CR-V-II",T67="8730 CR-V-III",T67="8790 CRT-I",T67="8790 CR-II",T67="8790 EST R",T67="8790 CR-PFA-I",T67="8790 CR-PFA-II",T67="8790 CR-VTP-I",T67="8790 CR-VTP-II",T67="8790 CR-PD-I",T67="8790 CR-PD-II",T67="8810 CZ-V-I",T67="8810 CZ-V-II",T67="8810 ID-I",T67="8899 CZ-AD-I",T67="8899 CZ-AD-II",T67="8899 CZ-AD-III",T67="8899 CZ-AD-IV",T67="8899 CZ-VTP-I",T67="8899 CZ-VTP-II",T67="8899 CZ-PFA-I",T67="8899 CZ-PFA-II",T67="8899 CPCSA",T67="8899 CZ-PN-I",T67="8899 CZ-PN-II",T67="8899 CZ-PN-III",T67="8899 CZ-PN-IV",T67="8899 CZ-PN-V",T67="8899 CZ-PN-VI",T67="8899 SIS-I",T67="8899 SIS-II",T67="8899 CPDH-I",T67="8899 CPDH-II"),"Vârstnici/Adulți în dificultate",IF(OR(T67="8790 CR-D-I",T67="8790 CR-D-II",T67="8790 CR-D-III",T67="8790 CR-D-IV",T67="8790 CR-D-V",T67="8790 CR-D-VI",T67="8790 CR-D-VII",T67="8810 ID-II",T67="8810 ID-III",T67="8810 ID-IV",T67="8810 ID-V",T67="8810 ID-VI",T67="8899 SC-D-I",T67="8899 SC-D-II",T67="8899 CZ-D-I",T67="8899 CZ-D-II"),"Adulți cu dizabilități",IF(OR(T67="8790 CR-C-I",T67="8790 CR-C-II",T67="8790 CR-C-III",T67="8790 CR-C-IV",T67="8790 SF-C",T67="8790 CR-MC-I",T67="8790 CR-MC-II",T67="8891 CZ-C-I",T67="8891 CZ-C-II",T67="8891 CZ-C-III",T67="8891 CZ-C-IV",T67="8891 CZ-C-V",T67="8891 CZ-C-VI",T67="8891 CZ-C-VII",T67="8891 CZ-C-VIII ",T67="8891 CZ-C-TC",T67="8891 CZ-C-EM",T67="8899 CZ-F-I",T67="8899 CZ-F-II"),"Copil si familie",IF(OR(T67="8790 CR-VD-I",T67="8790 CR-VD-II",T67="8790 CR-VD-III",T67="8899 CZ-VD-I",T67="8899 CZ-VD-II",T67="8899 CZ-VD-III",T67="8899 CZ-VD-LTP"),”Violența domestică”))))</f>
        <v>Copil si familie</v>
      </c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1:34" s="33" customFormat="1" ht="30" x14ac:dyDescent="0.25">
      <c r="A68" s="29">
        <v>1999.02</v>
      </c>
      <c r="B68" s="34"/>
      <c r="C68" s="28">
        <v>2020.02</v>
      </c>
      <c r="D68" s="35" t="s">
        <v>26</v>
      </c>
      <c r="E68" s="36" t="s">
        <v>207</v>
      </c>
      <c r="F68" s="36"/>
      <c r="G68" s="36"/>
      <c r="H68" s="37"/>
      <c r="I68" s="34"/>
      <c r="J68" s="21">
        <v>62</v>
      </c>
      <c r="K68" s="52" t="s">
        <v>229</v>
      </c>
      <c r="L68" s="54" t="s">
        <v>28</v>
      </c>
      <c r="M68" s="52" t="s">
        <v>230</v>
      </c>
      <c r="N68" s="53" t="s">
        <v>204</v>
      </c>
      <c r="O68" s="52" t="s">
        <v>231</v>
      </c>
      <c r="P68" s="52" t="s">
        <v>232</v>
      </c>
      <c r="Q68" s="53" t="s">
        <v>31</v>
      </c>
      <c r="R68" s="54">
        <v>0</v>
      </c>
      <c r="S68" s="54">
        <v>0</v>
      </c>
      <c r="T68" s="54" t="s">
        <v>45</v>
      </c>
      <c r="U68" s="49" t="str">
        <f>IF(OR(T68="8710 CRMS-I",T68="8710 CRMS-II",T68="8720 CR-AD-I",T68="8720 CR-AD-II",T68="8730 CR-V-I",T68="8730 CR-V-II",T68="8730 CR-V-III",T68="8790 CRT-I",T68="8790 CR-II",T68="8790 EST R",T68="8790 CR-PFA-I",T68="8790 CR-PFA-II",T68="8790 CR-VTP-I",T68="8790 CR-VTP-II",T68="8790 CR-PD-I",T68="8790 CR-PD-II",T68="8810 CZ-V-I",T68="8810 CZ-V-II",T68="8810 ID-I",T68="8899 CZ-AD-I",T68="8899 CZ-AD-II",T68="8899 CZ-AD-III",T68="8899 CZ-AD-IV",T68="8899 CZ-VTP-I",T68="8899 CZ-VTP-II",T68="8899 CZ-PFA-I",T68="8899 CZ-PFA-II",T68="8899 CPCSA",T68="8899 CZ-PN-I",T68="8899 CZ-PN-II",T68="8899 CZ-PN-III",T68="8899 CZ-PN-IV",T68="8899 CZ-PN-V",T68="8899 CZ-PN-VI",T68="8899 SIS-I",T68="8899 SIS-II",T68="8899 CPDH-I",T68="8899 CPDH-II"),"Vârstnici/Adulți în dificultate",IF(OR(T68="8790 CR-D-I",T68="8790 CR-D-II",T68="8790 CR-D-III",T68="8790 CR-D-IV",T68="8790 CR-D-V",T68="8790 CR-D-VI",T68="8790 CR-D-VII",T68="8810 ID-II",T68="8810 ID-III",T68="8810 ID-IV",T68="8810 ID-V",T68="8810 ID-VI",T68="8899 SC-D-I",T68="8899 SC-D-II",T68="8899 CZ-D-I",T68="8899 CZ-D-II"),"Adulți cu dizabilități",IF(OR(T68="8790 CR-C-I",T68="8790 CR-C-II",T68="8790 CR-C-III",T68="8790 CR-C-IV",T68="8790 SF-C",T68="8790 CR-MC-I",T68="8790 CR-MC-II",T68="8891 CZ-C-I",T68="8891 CZ-C-II",T68="8891 CZ-C-III",T68="8891 CZ-C-IV",T68="8891 CZ-C-V",T68="8891 CZ-C-VI",T68="8891 CZ-C-VII",T68="8891 CZ-C-VIII ",T68="8891 CZ-C-TC",T68="8891 CZ-C-EM",T68="8899 CZ-F-I",T68="8899 CZ-F-II"),"Copil si familie",IF(OR(T68="8790 CR-VD-I",T68="8790 CR-VD-II",T68="8790 CR-VD-III",T68="8899 CZ-VD-I",T68="8899 CZ-VD-II",T68="8899 CZ-VD-III",T68="8899 CZ-VD-LTP"),”Violența domestică”))))</f>
        <v>Copil si familie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2"/>
    </row>
    <row r="69" spans="1:34" ht="30" x14ac:dyDescent="0.25">
      <c r="A69" s="20">
        <v>1999.03</v>
      </c>
      <c r="B69" s="23"/>
      <c r="C69" s="28">
        <v>2020.03</v>
      </c>
      <c r="D69" s="24" t="s">
        <v>26</v>
      </c>
      <c r="E69" s="25" t="s">
        <v>233</v>
      </c>
      <c r="F69" s="25"/>
      <c r="G69" s="25"/>
      <c r="H69" s="26"/>
      <c r="I69" s="27"/>
      <c r="J69" s="21">
        <v>63</v>
      </c>
      <c r="K69" s="50" t="s">
        <v>234</v>
      </c>
      <c r="L69" s="42" t="s">
        <v>28</v>
      </c>
      <c r="M69" s="50" t="s">
        <v>235</v>
      </c>
      <c r="N69" s="44" t="s">
        <v>31</v>
      </c>
      <c r="O69" s="50" t="s">
        <v>236</v>
      </c>
      <c r="P69" s="50" t="s">
        <v>237</v>
      </c>
      <c r="Q69" s="44" t="s">
        <v>31</v>
      </c>
      <c r="R69" s="42">
        <v>0</v>
      </c>
      <c r="S69" s="42">
        <v>0</v>
      </c>
      <c r="T69" s="42" t="s">
        <v>238</v>
      </c>
      <c r="U69" s="45" t="str">
        <f>IF(OR(T69="8710 CRMS-I",T69="8710 CRMS-II",T69="8720 CR-AD-I",T69="8720 CR-AD-II",T69="8730 CR-V-I",T69="8730 CR-V-II",T69="8730 CR-V-III",T69="8790 CRT-I",T69="8790 CR-II",T69="8790 EST R",T69="8790 CR-PFA-I",T69="8790 CR-PFA-II",T69="8790 CR-VTP-I",T69="8790 CR-VTP-II",T69="8790 CR-PD-I",T69="8790 CR-PD-II",T69="8810 CZ-V-I",T69="8810 CZ-V-II",T69="8810 ID-I",T69="8899 CZ-AD-I",T69="8899 CZ-AD-II",T69="8899 CZ-AD-III",T69="8899 CZ-AD-IV",T69="8899 CZ-VTP-I",T69="8899 CZ-VTP-II",T69="8899 CZ-PFA-I",T69="8899 CZ-PFA-II",T69="8899 CPCSA",T69="8899 CZ-PN-I",T69="8899 CZ-PN-II",T69="8899 CZ-PN-III",T69="8899 CZ-PN-IV",T69="8899 CZ-PN-V",T69="8899 CZ-PN-VI",T69="8899 SIS-I",T69="8899 SIS-II",T69="8899 CPDH-I",T69="8899 CPDH-II"),"Vârstnici/Adulți în dificultate",IF(OR(T69="8790 CR-D-I",T69="8790 CR-D-II",T69="8790 CR-D-III",T69="8790 CR-D-IV",T69="8790 CR-D-V",T69="8790 CR-D-VI",T69="8790 CR-D-VII",T69="8810 ID-II",T69="8810 ID-III",T69="8810 ID-IV",T69="8810 ID-V",T69="8810 ID-VI",T69="8899 SC-D-I",T69="8899 SC-D-II",T69="8899 CZ-D-I",T69="8899 CZ-D-II"),"Adulți cu dizabilități",IF(OR(T69="8790 CR-C-I",T69="8790 CR-C-II",T69="8790 CR-C-III",T69="8790 CR-C-IV",T69="8790 SF-C",T69="8790 CR-MC-I",T69="8790 CR-MC-II",T69="8891 CZ-C-I",T69="8891 CZ-C-II",T69="8891 CZ-C-III",T69="8891 CZ-C-IV",T69="8891 CZ-C-V",T69="8891 CZ-C-VI",T69="8891 CZ-C-VII",T69="8891 CZ-C-VIII ",T69="8891 CZ-C-TC",T69="8891 CZ-C-EM",T69="8899 CZ-F-I",T69="8899 CZ-F-II"),"Copil si familie",IF(OR(T69="8790 CR-VD-I",T69="8790 CR-VD-II",T69="8790 CR-VD-III",T69="8899 CZ-VD-I",T69="8899 CZ-VD-II",T69="8899 CZ-VD-III",T69="8899 CZ-VD-LTP"),”Violența domestică”))))</f>
        <v>Vârstnici/Adulți în dificultate</v>
      </c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1:34" s="33" customFormat="1" ht="30" x14ac:dyDescent="0.25">
      <c r="A70" s="29">
        <v>1999.04</v>
      </c>
      <c r="B70" s="34"/>
      <c r="C70" s="28">
        <v>2020.04</v>
      </c>
      <c r="D70" s="35" t="s">
        <v>26</v>
      </c>
      <c r="E70" s="36" t="s">
        <v>239</v>
      </c>
      <c r="F70" s="36"/>
      <c r="G70" s="36"/>
      <c r="H70" s="37"/>
      <c r="I70" s="34"/>
      <c r="J70" s="21">
        <v>64</v>
      </c>
      <c r="K70" s="52" t="s">
        <v>152</v>
      </c>
      <c r="L70" s="54" t="s">
        <v>33</v>
      </c>
      <c r="M70" s="52" t="s">
        <v>153</v>
      </c>
      <c r="N70" s="53" t="s">
        <v>31</v>
      </c>
      <c r="O70" s="52" t="s">
        <v>240</v>
      </c>
      <c r="P70" s="52" t="s">
        <v>241</v>
      </c>
      <c r="Q70" s="53" t="s">
        <v>31</v>
      </c>
      <c r="R70" s="54">
        <v>20</v>
      </c>
      <c r="S70" s="54">
        <v>20</v>
      </c>
      <c r="T70" s="54" t="s">
        <v>135</v>
      </c>
      <c r="U70" s="49" t="str">
        <f>IF(OR(T70="8710 CRMS-I",T70="8710 CRMS-II",T70="8720 CR-AD-I",T70="8720 CR-AD-II",T70="8730 CR-V-I",T70="8730 CR-V-II",T70="8730 CR-V-III",T70="8790 CRT-I",T70="8790 CR-II",T70="8790 EST R",T70="8790 CR-PFA-I",T70="8790 CR-PFA-II",T70="8790 CR-VTP-I",T70="8790 CR-VTP-II",T70="8790 CR-PD-I",T70="8790 CR-PD-II",T70="8810 CZ-V-I",T70="8810 CZ-V-II",T70="8810 ID-I",T70="8899 CZ-AD-I",T70="8899 CZ-AD-II",T70="8899 CZ-AD-III",T70="8899 CZ-AD-IV",T70="8899 CZ-VTP-I",T70="8899 CZ-VTP-II",T70="8899 CZ-PFA-I",T70="8899 CZ-PFA-II",T70="8899 CPCSA",T70="8899 CZ-PN-I",T70="8899 CZ-PN-II",T70="8899 CZ-PN-III",T70="8899 CZ-PN-IV",T70="8899 CZ-PN-V",T70="8899 CZ-PN-VI",T70="8899 SIS-I",T70="8899 SIS-II",T70="8899 CPDH-I",T70="8899 CPDH-II"),"Vârstnici/Adulți în dificultate",IF(OR(T70="8790 CR-D-I",T70="8790 CR-D-II",T70="8790 CR-D-III",T70="8790 CR-D-IV",T70="8790 CR-D-V",T70="8790 CR-D-VI",T70="8790 CR-D-VII",T70="8810 ID-II",T70="8810 ID-III",T70="8810 ID-IV",T70="8810 ID-V",T70="8810 ID-VI",T70="8899 SC-D-I",T70="8899 SC-D-II",T70="8899 CZ-D-I",T70="8899 CZ-D-II"),"Adulți cu dizabilități",IF(OR(T70="8790 CR-C-I",T70="8790 CR-C-II",T70="8790 CR-C-III",T70="8790 CR-C-IV",T70="8790 SF-C",T70="8790 CR-MC-I",T70="8790 CR-MC-II",T70="8891 CZ-C-I",T70="8891 CZ-C-II",T70="8891 CZ-C-III",T70="8891 CZ-C-IV",T70="8891 CZ-C-V",T70="8891 CZ-C-VI",T70="8891 CZ-C-VII",T70="8891 CZ-C-VIII ",T70="8891 CZ-C-TC",T70="8891 CZ-C-EM",T70="8899 CZ-F-I",T70="8899 CZ-F-II"),"Copil si familie",IF(OR(T70="8790 CR-VD-I",T70="8790 CR-VD-II",T70="8790 CR-VD-III",T70="8899 CZ-VD-I",T70="8899 CZ-VD-II",T70="8899 CZ-VD-III",T70="8899 CZ-VD-LTP"),”Violența domestică”))))</f>
        <v>Vârstnici/Adulți în dificultate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2"/>
    </row>
    <row r="71" spans="1:34" ht="30" x14ac:dyDescent="0.25">
      <c r="A71" s="20">
        <v>1999.05</v>
      </c>
      <c r="B71" s="23"/>
      <c r="C71" s="28">
        <v>2020.05</v>
      </c>
      <c r="D71" s="24" t="s">
        <v>26</v>
      </c>
      <c r="E71" s="25" t="s">
        <v>242</v>
      </c>
      <c r="F71" s="25"/>
      <c r="G71" s="25"/>
      <c r="H71" s="26"/>
      <c r="I71" s="27"/>
      <c r="J71" s="21">
        <v>65</v>
      </c>
      <c r="K71" s="52" t="s">
        <v>152</v>
      </c>
      <c r="L71" s="42" t="s">
        <v>33</v>
      </c>
      <c r="M71" s="52" t="s">
        <v>153</v>
      </c>
      <c r="N71" s="44" t="s">
        <v>31</v>
      </c>
      <c r="O71" s="50" t="s">
        <v>243</v>
      </c>
      <c r="P71" s="52" t="s">
        <v>244</v>
      </c>
      <c r="Q71" s="44" t="s">
        <v>31</v>
      </c>
      <c r="R71" s="42">
        <v>15</v>
      </c>
      <c r="S71" s="42">
        <v>15</v>
      </c>
      <c r="T71" s="42" t="s">
        <v>238</v>
      </c>
      <c r="U71" s="45" t="str">
        <f>IF(OR(T71="8710 CRMS-I",T71="8710 CRMS-II",T71="8720 CR-AD-I",T71="8720 CR-AD-II",T71="8730 CR-V-I",T71="8730 CR-V-II",T71="8730 CR-V-III",T71="8790 CRT-I",T71="8790 CR-II",T71="8790 EST R",T71="8790 CR-PFA-I",T71="8790 CR-PFA-II",T71="8790 CR-VTP-I",T71="8790 CR-VTP-II",T71="8790 CR-PD-I",T71="8790 CR-PD-II",T71="8810 CZ-V-I",T71="8810 CZ-V-II",T71="8810 ID-I",T71="8899 CZ-AD-I",T71="8899 CZ-AD-II",T71="8899 CZ-AD-III",T71="8899 CZ-AD-IV",T71="8899 CZ-VTP-I",T71="8899 CZ-VTP-II",T71="8899 CZ-PFA-I",T71="8899 CZ-PFA-II",T71="8899 CPCSA",T71="8899 CZ-PN-I",T71="8899 CZ-PN-II",T71="8899 CZ-PN-III",T71="8899 CZ-PN-IV",T71="8899 CZ-PN-V",T71="8899 CZ-PN-VI",T71="8899 SIS-I",T71="8899 SIS-II",T71="8899 CPDH-I",T71="8899 CPDH-II"),"Vârstnici/Adulți în dificultate",IF(OR(T71="8790 CR-D-I",T71="8790 CR-D-II",T71="8790 CR-D-III",T71="8790 CR-D-IV",T71="8790 CR-D-V",T71="8790 CR-D-VI",T71="8790 CR-D-VII",T71="8810 ID-II",T71="8810 ID-III",T71="8810 ID-IV",T71="8810 ID-V",T71="8810 ID-VI",T71="8899 SC-D-I",T71="8899 SC-D-II",T71="8899 CZ-D-I",T71="8899 CZ-D-II"),"Adulți cu dizabilități",IF(OR(T71="8790 CR-C-I",T71="8790 CR-C-II",T71="8790 CR-C-III",T71="8790 CR-C-IV",T71="8790 SF-C",T71="8790 CR-MC-I",T71="8790 CR-MC-II",T71="8891 CZ-C-I",T71="8891 CZ-C-II",T71="8891 CZ-C-III",T71="8891 CZ-C-IV",T71="8891 CZ-C-V",T71="8891 CZ-C-VI",T71="8891 CZ-C-VII",T71="8891 CZ-C-VIII ",T71="8891 CZ-C-TC",T71="8891 CZ-C-EM",T71="8899 CZ-F-I",T71="8899 CZ-F-II"),"Copil si familie",IF(OR(T71="8790 CR-VD-I",T71="8790 CR-VD-II",T71="8790 CR-VD-III",T71="8899 CZ-VD-I",T71="8899 CZ-VD-II",T71="8899 CZ-VD-III",T71="8899 CZ-VD-LTP"),”Violența domestică”))))</f>
        <v>Vârstnici/Adulți în dificultate</v>
      </c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</row>
    <row r="72" spans="1:34" s="33" customFormat="1" ht="30" x14ac:dyDescent="0.25">
      <c r="A72" s="29">
        <v>1999.06</v>
      </c>
      <c r="B72" s="34"/>
      <c r="C72" s="28">
        <v>2020.06</v>
      </c>
      <c r="D72" s="35" t="s">
        <v>26</v>
      </c>
      <c r="E72" s="36" t="s">
        <v>245</v>
      </c>
      <c r="F72" s="36"/>
      <c r="G72" s="36"/>
      <c r="H72" s="37"/>
      <c r="I72" s="34"/>
      <c r="J72" s="21">
        <v>66</v>
      </c>
      <c r="K72" s="52" t="s">
        <v>152</v>
      </c>
      <c r="L72" s="54" t="s">
        <v>33</v>
      </c>
      <c r="M72" s="52" t="s">
        <v>153</v>
      </c>
      <c r="N72" s="53" t="s">
        <v>31</v>
      </c>
      <c r="O72" s="52" t="s">
        <v>246</v>
      </c>
      <c r="P72" s="52" t="s">
        <v>247</v>
      </c>
      <c r="Q72" s="53" t="s">
        <v>31</v>
      </c>
      <c r="R72" s="54">
        <v>10</v>
      </c>
      <c r="S72" s="54">
        <v>10</v>
      </c>
      <c r="T72" s="54" t="s">
        <v>132</v>
      </c>
      <c r="U72" s="49" t="str">
        <f>IF(OR(T72="8710 CRMS-I",T72="8710 CRMS-II",T72="8720 CR-AD-I",T72="8720 CR-AD-II",T72="8730 CR-V-I",T72="8730 CR-V-II",T72="8730 CR-V-III",T72="8790 CRT-I",T72="8790 CR-II",T72="8790 EST R",T72="8790 CR-PFA-I",T72="8790 CR-PFA-II",T72="8790 CR-VTP-I",T72="8790 CR-VTP-II",T72="8790 CR-PD-I",T72="8790 CR-PD-II",T72="8810 CZ-V-I",T72="8810 CZ-V-II",T72="8810 ID-I",T72="8899 CZ-AD-I",T72="8899 CZ-AD-II",T72="8899 CZ-AD-III",T72="8899 CZ-AD-IV",T72="8899 CZ-VTP-I",T72="8899 CZ-VTP-II",T72="8899 CZ-PFA-I",T72="8899 CZ-PFA-II",T72="8899 CPCSA",T72="8899 CZ-PN-I",T72="8899 CZ-PN-II",T72="8899 CZ-PN-III",T72="8899 CZ-PN-IV",T72="8899 CZ-PN-V",T72="8899 CZ-PN-VI",T72="8899 SIS-I",T72="8899 SIS-II",T72="8899 CPDH-I",T72="8899 CPDH-II"),"Vârstnici/Adulți în dificultate",IF(OR(T72="8790 CR-D-I",T72="8790 CR-D-II",T72="8790 CR-D-III",T72="8790 CR-D-IV",T72="8790 CR-D-V",T72="8790 CR-D-VI",T72="8790 CR-D-VII",T72="8810 ID-II",T72="8810 ID-III",T72="8810 ID-IV",T72="8810 ID-V",T72="8810 ID-VI",T72="8899 SC-D-I",T72="8899 SC-D-II",T72="8899 CZ-D-I",T72="8899 CZ-D-II"),"Adulți cu dizabilități",IF(OR(T72="8790 CR-C-I",T72="8790 CR-C-II",T72="8790 CR-C-III",T72="8790 CR-C-IV",T72="8790 SF-C",T72="8790 CR-MC-I",T72="8790 CR-MC-II",T72="8891 CZ-C-I",T72="8891 CZ-C-II",T72="8891 CZ-C-III",T72="8891 CZ-C-IV",T72="8891 CZ-C-V",T72="8891 CZ-C-VI",T72="8891 CZ-C-VII",T72="8891 CZ-C-VIII ",T72="8891 CZ-C-TC",T72="8891 CZ-C-EM",T72="8899 CZ-F-I",T72="8899 CZ-F-II"),"Copil si familie",IF(OR(T72="8790 CR-VD-I",T72="8790 CR-VD-II",T72="8790 CR-VD-III",T72="8899 CZ-VD-I",T72="8899 CZ-VD-II",T72="8899 CZ-VD-III",T72="8899 CZ-VD-LTP"),”Violența domestică”))))</f>
        <v>Vârstnici/Adulți în dificultate</v>
      </c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2"/>
    </row>
    <row r="73" spans="1:34" ht="30" x14ac:dyDescent="0.25">
      <c r="A73" s="20">
        <v>1999.07</v>
      </c>
      <c r="B73" s="23"/>
      <c r="C73" s="28">
        <v>2020.07</v>
      </c>
      <c r="D73" s="24" t="s">
        <v>26</v>
      </c>
      <c r="E73" s="25" t="s">
        <v>248</v>
      </c>
      <c r="F73" s="25"/>
      <c r="G73" s="25"/>
      <c r="H73" s="26"/>
      <c r="I73" s="27"/>
      <c r="J73" s="21">
        <v>67</v>
      </c>
      <c r="K73" s="50" t="s">
        <v>197</v>
      </c>
      <c r="L73" s="42" t="s">
        <v>33</v>
      </c>
      <c r="M73" s="50" t="s">
        <v>198</v>
      </c>
      <c r="N73" s="44" t="s">
        <v>31</v>
      </c>
      <c r="O73" s="50" t="s">
        <v>249</v>
      </c>
      <c r="P73" s="50" t="s">
        <v>250</v>
      </c>
      <c r="Q73" s="44" t="s">
        <v>31</v>
      </c>
      <c r="R73" s="42">
        <v>25</v>
      </c>
      <c r="S73" s="42">
        <v>15</v>
      </c>
      <c r="T73" s="42" t="s">
        <v>132</v>
      </c>
      <c r="U73" s="45" t="str">
        <f>IF(OR(T73="8710 CRMS-I",T73="8710 CRMS-II",T73="8720 CR-AD-I",T73="8720 CR-AD-II",T73="8730 CR-V-I",T73="8730 CR-V-II",T73="8730 CR-V-III",T73="8790 CRT-I",T73="8790 CR-II",T73="8790 EST R",T73="8790 CR-PFA-I",T73="8790 CR-PFA-II",T73="8790 CR-VTP-I",T73="8790 CR-VTP-II",T73="8790 CR-PD-I",T73="8790 CR-PD-II",T73="8810 CZ-V-I",T73="8810 CZ-V-II",T73="8810 ID-I",T73="8899 CZ-AD-I",T73="8899 CZ-AD-II",T73="8899 CZ-AD-III",T73="8899 CZ-AD-IV",T73="8899 CZ-VTP-I",T73="8899 CZ-VTP-II",T73="8899 CZ-PFA-I",T73="8899 CZ-PFA-II",T73="8899 CPCSA",T73="8899 CZ-PN-I",T73="8899 CZ-PN-II",T73="8899 CZ-PN-III",T73="8899 CZ-PN-IV",T73="8899 CZ-PN-V",T73="8899 CZ-PN-VI",T73="8899 SIS-I",T73="8899 SIS-II",T73="8899 CPDH-I",T73="8899 CPDH-II"),"Vârstnici/Adulți în dificultate",IF(OR(T73="8790 CR-D-I",T73="8790 CR-D-II",T73="8790 CR-D-III",T73="8790 CR-D-IV",T73="8790 CR-D-V",T73="8790 CR-D-VI",T73="8790 CR-D-VII",T73="8810 ID-II",T73="8810 ID-III",T73="8810 ID-IV",T73="8810 ID-V",T73="8810 ID-VI",T73="8899 SC-D-I",T73="8899 SC-D-II",T73="8899 CZ-D-I",T73="8899 CZ-D-II"),"Adulți cu dizabilități",IF(OR(T73="8790 CR-C-I",T73="8790 CR-C-II",T73="8790 CR-C-III",T73="8790 CR-C-IV",T73="8790 SF-C",T73="8790 CR-MC-I",T73="8790 CR-MC-II",T73="8891 CZ-C-I",T73="8891 CZ-C-II",T73="8891 CZ-C-III",T73="8891 CZ-C-IV",T73="8891 CZ-C-V",T73="8891 CZ-C-VI",T73="8891 CZ-C-VII",T73="8891 CZ-C-VIII ",T73="8891 CZ-C-TC",T73="8891 CZ-C-EM",T73="8899 CZ-F-I",T73="8899 CZ-F-II"),"Copil si familie",IF(OR(T73="8790 CR-VD-I",T73="8790 CR-VD-II",T73="8790 CR-VD-III",T73="8899 CZ-VD-I",T73="8899 CZ-VD-II",T73="8899 CZ-VD-III",T73="8899 CZ-VD-LTP"),”Violența domestică”))))</f>
        <v>Vârstnici/Adulți în dificultate</v>
      </c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</row>
    <row r="74" spans="1:34" s="33" customFormat="1" ht="30" x14ac:dyDescent="0.25">
      <c r="A74" s="29">
        <v>1999.08</v>
      </c>
      <c r="B74" s="34"/>
      <c r="C74" s="28">
        <v>2020.08</v>
      </c>
      <c r="D74" s="35" t="s">
        <v>26</v>
      </c>
      <c r="E74" s="36" t="s">
        <v>251</v>
      </c>
      <c r="F74" s="36"/>
      <c r="G74" s="36"/>
      <c r="H74" s="37"/>
      <c r="I74" s="34"/>
      <c r="J74" s="21">
        <v>68</v>
      </c>
      <c r="K74" s="50" t="s">
        <v>197</v>
      </c>
      <c r="L74" s="54" t="s">
        <v>33</v>
      </c>
      <c r="M74" s="50" t="s">
        <v>198</v>
      </c>
      <c r="N74" s="53" t="s">
        <v>31</v>
      </c>
      <c r="O74" s="52" t="s">
        <v>252</v>
      </c>
      <c r="P74" s="50" t="s">
        <v>253</v>
      </c>
      <c r="Q74" s="53" t="s">
        <v>31</v>
      </c>
      <c r="R74" s="54">
        <v>50</v>
      </c>
      <c r="S74" s="54">
        <v>24</v>
      </c>
      <c r="T74" s="54" t="s">
        <v>238</v>
      </c>
      <c r="U74" s="49" t="str">
        <f>IF(OR(T74="8710 CRMS-I",T74="8710 CRMS-II",T74="8720 CR-AD-I",T74="8720 CR-AD-II",T74="8730 CR-V-I",T74="8730 CR-V-II",T74="8730 CR-V-III",T74="8790 CRT-I",T74="8790 CR-II",T74="8790 EST R",T74="8790 CR-PFA-I",T74="8790 CR-PFA-II",T74="8790 CR-VTP-I",T74="8790 CR-VTP-II",T74="8790 CR-PD-I",T74="8790 CR-PD-II",T74="8810 CZ-V-I",T74="8810 CZ-V-II",T74="8810 ID-I",T74="8899 CZ-AD-I",T74="8899 CZ-AD-II",T74="8899 CZ-AD-III",T74="8899 CZ-AD-IV",T74="8899 CZ-VTP-I",T74="8899 CZ-VTP-II",T74="8899 CZ-PFA-I",T74="8899 CZ-PFA-II",T74="8899 CPCSA",T74="8899 CZ-PN-I",T74="8899 CZ-PN-II",T74="8899 CZ-PN-III",T74="8899 CZ-PN-IV",T74="8899 CZ-PN-V",T74="8899 CZ-PN-VI",T74="8899 SIS-I",T74="8899 SIS-II",T74="8899 CPDH-I",T74="8899 CPDH-II"),"Vârstnici/Adulți în dificultate",IF(OR(T74="8790 CR-D-I",T74="8790 CR-D-II",T74="8790 CR-D-III",T74="8790 CR-D-IV",T74="8790 CR-D-V",T74="8790 CR-D-VI",T74="8790 CR-D-VII",T74="8810 ID-II",T74="8810 ID-III",T74="8810 ID-IV",T74="8810 ID-V",T74="8810 ID-VI",T74="8899 SC-D-I",T74="8899 SC-D-II",T74="8899 CZ-D-I",T74="8899 CZ-D-II"),"Adulți cu dizabilități",IF(OR(T74="8790 CR-C-I",T74="8790 CR-C-II",T74="8790 CR-C-III",T74="8790 CR-C-IV",T74="8790 SF-C",T74="8790 CR-MC-I",T74="8790 CR-MC-II",T74="8891 CZ-C-I",T74="8891 CZ-C-II",T74="8891 CZ-C-III",T74="8891 CZ-C-IV",T74="8891 CZ-C-V",T74="8891 CZ-C-VI",T74="8891 CZ-C-VII",T74="8891 CZ-C-VIII ",T74="8891 CZ-C-TC",T74="8891 CZ-C-EM",T74="8899 CZ-F-I",T74="8899 CZ-F-II"),"Copil si familie",IF(OR(T74="8790 CR-VD-I",T74="8790 CR-VD-II",T74="8790 CR-VD-III",T74="8899 CZ-VD-I",T74="8899 CZ-VD-II",T74="8899 CZ-VD-III",T74="8899 CZ-VD-LTP"),”Violența domestică”))))</f>
        <v>Vârstnici/Adulți în dificultate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2"/>
    </row>
    <row r="75" spans="1:34" ht="30" x14ac:dyDescent="0.25">
      <c r="A75" s="20">
        <v>1999.09</v>
      </c>
      <c r="B75" s="23"/>
      <c r="C75" s="28">
        <v>2020.09</v>
      </c>
      <c r="D75" s="24" t="s">
        <v>26</v>
      </c>
      <c r="E75" s="25" t="s">
        <v>254</v>
      </c>
      <c r="F75" s="25"/>
      <c r="G75" s="25"/>
      <c r="H75" s="26"/>
      <c r="I75" s="27"/>
      <c r="J75" s="21">
        <v>69</v>
      </c>
      <c r="K75" s="50" t="s">
        <v>234</v>
      </c>
      <c r="L75" s="42" t="s">
        <v>28</v>
      </c>
      <c r="M75" s="50" t="s">
        <v>235</v>
      </c>
      <c r="N75" s="44" t="s">
        <v>31</v>
      </c>
      <c r="O75" s="50" t="s">
        <v>255</v>
      </c>
      <c r="P75" s="52" t="s">
        <v>256</v>
      </c>
      <c r="Q75" s="44" t="s">
        <v>31</v>
      </c>
      <c r="R75" s="42">
        <v>0</v>
      </c>
      <c r="S75" s="42">
        <v>0</v>
      </c>
      <c r="T75" s="42" t="s">
        <v>238</v>
      </c>
      <c r="U75" s="45" t="str">
        <f>IF(OR(T75="8710 CRMS-I",T75="8710 CRMS-II",T75="8720 CR-AD-I",T75="8720 CR-AD-II",T75="8730 CR-V-I",T75="8730 CR-V-II",T75="8730 CR-V-III",T75="8790 CRT-I",T75="8790 CR-II",T75="8790 EST R",T75="8790 CR-PFA-I",T75="8790 CR-PFA-II",T75="8790 CR-VTP-I",T75="8790 CR-VTP-II",T75="8790 CR-PD-I",T75="8790 CR-PD-II",T75="8810 CZ-V-I",T75="8810 CZ-V-II",T75="8810 ID-I",T75="8899 CZ-AD-I",T75="8899 CZ-AD-II",T75="8899 CZ-AD-III",T75="8899 CZ-AD-IV",T75="8899 CZ-VTP-I",T75="8899 CZ-VTP-II",T75="8899 CZ-PFA-I",T75="8899 CZ-PFA-II",T75="8899 CPCSA",T75="8899 CZ-PN-I",T75="8899 CZ-PN-II",T75="8899 CZ-PN-III",T75="8899 CZ-PN-IV",T75="8899 CZ-PN-V",T75="8899 CZ-PN-VI",T75="8899 SIS-I",T75="8899 SIS-II",T75="8899 CPDH-I",T75="8899 CPDH-II"),"Vârstnici/Adulți în dificultate",IF(OR(T75="8790 CR-D-I",T75="8790 CR-D-II",T75="8790 CR-D-III",T75="8790 CR-D-IV",T75="8790 CR-D-V",T75="8790 CR-D-VI",T75="8790 CR-D-VII",T75="8810 ID-II",T75="8810 ID-III",T75="8810 ID-IV",T75="8810 ID-V",T75="8810 ID-VI",T75="8899 SC-D-I",T75="8899 SC-D-II",T75="8899 CZ-D-I",T75="8899 CZ-D-II"),"Adulți cu dizabilități",IF(OR(T75="8790 CR-C-I",T75="8790 CR-C-II",T75="8790 CR-C-III",T75="8790 CR-C-IV",T75="8790 SF-C",T75="8790 CR-MC-I",T75="8790 CR-MC-II",T75="8891 CZ-C-I",T75="8891 CZ-C-II",T75="8891 CZ-C-III",T75="8891 CZ-C-IV",T75="8891 CZ-C-V",T75="8891 CZ-C-VI",T75="8891 CZ-C-VII",T75="8891 CZ-C-VIII ",T75="8891 CZ-C-TC",T75="8891 CZ-C-EM",T75="8899 CZ-F-I",T75="8899 CZ-F-II"),"Copil si familie",IF(OR(T75="8790 CR-VD-I",T75="8790 CR-VD-II",T75="8790 CR-VD-III",T75="8899 CZ-VD-I",T75="8899 CZ-VD-II",T75="8899 CZ-VD-III",T75="8899 CZ-VD-LTP"),”Violența domestică”))))</f>
        <v>Vârstnici/Adulți în dificultate</v>
      </c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6" spans="1:34" s="33" customFormat="1" ht="45" x14ac:dyDescent="0.25">
      <c r="A76" s="29">
        <v>1999.1</v>
      </c>
      <c r="B76" s="34"/>
      <c r="C76" s="28">
        <v>2020.1</v>
      </c>
      <c r="D76" s="35" t="s">
        <v>26</v>
      </c>
      <c r="E76" s="36" t="s">
        <v>257</v>
      </c>
      <c r="F76" s="36"/>
      <c r="G76" s="36"/>
      <c r="H76" s="37"/>
      <c r="I76" s="34"/>
      <c r="J76" s="21">
        <v>70</v>
      </c>
      <c r="K76" s="51" t="s">
        <v>59</v>
      </c>
      <c r="L76" s="54" t="s">
        <v>33</v>
      </c>
      <c r="M76" s="52" t="s">
        <v>60</v>
      </c>
      <c r="N76" s="53" t="s">
        <v>31</v>
      </c>
      <c r="O76" s="50" t="s">
        <v>114</v>
      </c>
      <c r="P76" s="52" t="s">
        <v>258</v>
      </c>
      <c r="Q76" s="53" t="s">
        <v>31</v>
      </c>
      <c r="R76" s="54">
        <v>12</v>
      </c>
      <c r="S76" s="54">
        <v>9</v>
      </c>
      <c r="T76" s="54" t="s">
        <v>70</v>
      </c>
      <c r="U76" s="49" t="str">
        <f>IF(OR(T76="8710 CRMS-I",T76="8710 CRMS-II",T76="8720 CR-AD-I",T76="8720 CR-AD-II",T76="8730 CR-V-I",T76="8730 CR-V-II",T76="8730 CR-V-III",T76="8790 CRT-I",T76="8790 CR-II",T76="8790 EST R",T76="8790 CR-PFA-I",T76="8790 CR-PFA-II",T76="8790 CR-VTP-I",T76="8790 CR-VTP-II",T76="8790 CR-PD-I",T76="8790 CR-PD-II",T76="8810 CZ-V-I",T76="8810 CZ-V-II",T76="8810 ID-I",T76="8899 CZ-AD-I",T76="8899 CZ-AD-II",T76="8899 CZ-AD-III",T76="8899 CZ-AD-IV",T76="8899 CZ-VTP-I",T76="8899 CZ-VTP-II",T76="8899 CZ-PFA-I",T76="8899 CZ-PFA-II",T76="8899 CPCSA",T76="8899 CZ-PN-I",T76="8899 CZ-PN-II",T76="8899 CZ-PN-III",T76="8899 CZ-PN-IV",T76="8899 CZ-PN-V",T76="8899 CZ-PN-VI",T76="8899 SIS-I",T76="8899 SIS-II",T76="8899 CPDH-I",T76="8899 CPDH-II"),"Vârstnici/Adulți în dificultate",IF(OR(T76="8790 CR-D-I",T76="8790 CR-D-II",T76="8790 CR-D-III",T76="8790 CR-D-IV",T76="8790 CR-D-V",T76="8790 CR-D-VI",T76="8790 CR-D-VII",T76="8810 ID-II",T76="8810 ID-III",T76="8810 ID-IV",T76="8810 ID-V",T76="8810 ID-VI",T76="8899 SC-D-I",T76="8899 SC-D-II",T76="8899 CZ-D-I",T76="8899 CZ-D-II"),"Adulți cu dizabilități",IF(OR(T76="8790 CR-C-I",T76="8790 CR-C-II",T76="8790 CR-C-III",T76="8790 CR-C-IV",T76="8790 SF-C",T76="8790 CR-MC-I",T76="8790 CR-MC-II",T76="8891 CZ-C-I",T76="8891 CZ-C-II",T76="8891 CZ-C-III",T76="8891 CZ-C-IV",T76="8891 CZ-C-V",T76="8891 CZ-C-VI",T76="8891 CZ-C-VII",T76="8891 CZ-C-VIII ",T76="8891 CZ-C-TC",T76="8891 CZ-C-EM",T76="8899 CZ-F-I",T76="8899 CZ-F-II"),"Copil si familie",IF(OR(T76="8790 CR-VD-I",T76="8790 CR-VD-II",T76="8790 CR-VD-III",T76="8899 CZ-VD-I",T76="8899 CZ-VD-II",T76="8899 CZ-VD-III",T76="8899 CZ-VD-LTP"),”Violența domestică”))))</f>
        <v>Copil si familie</v>
      </c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2"/>
    </row>
    <row r="77" spans="1:34" ht="30" x14ac:dyDescent="0.25">
      <c r="A77" s="20">
        <v>1999.11</v>
      </c>
      <c r="B77" s="23"/>
      <c r="C77" s="28">
        <v>2020.11</v>
      </c>
      <c r="D77" s="24" t="s">
        <v>26</v>
      </c>
      <c r="E77" s="25" t="s">
        <v>259</v>
      </c>
      <c r="F77" s="25"/>
      <c r="G77" s="25"/>
      <c r="H77" s="26"/>
      <c r="I77" s="27"/>
      <c r="J77" s="21">
        <v>71</v>
      </c>
      <c r="K77" s="50" t="s">
        <v>260</v>
      </c>
      <c r="L77" s="42" t="s">
        <v>33</v>
      </c>
      <c r="M77" s="50" t="s">
        <v>261</v>
      </c>
      <c r="N77" s="44" t="s">
        <v>31</v>
      </c>
      <c r="O77" s="50" t="s">
        <v>262</v>
      </c>
      <c r="P77" s="50" t="s">
        <v>263</v>
      </c>
      <c r="Q77" s="44" t="s">
        <v>31</v>
      </c>
      <c r="R77" s="42">
        <v>15</v>
      </c>
      <c r="S77" s="42"/>
      <c r="T77" s="42" t="s">
        <v>53</v>
      </c>
      <c r="U77" s="45" t="str">
        <f>IF(OR(T77="8710 CRMS-I",T77="8710 CRMS-II",T77="8720 CR-AD-I",T77="8720 CR-AD-II",T77="8730 CR-V-I",T77="8730 CR-V-II",T77="8730 CR-V-III",T77="8790 CRT-I",T77="8790 CR-II",T77="8790 EST R",T77="8790 CR-PFA-I",T77="8790 CR-PFA-II",T77="8790 CR-VTP-I",T77="8790 CR-VTP-II",T77="8790 CR-PD-I",T77="8790 CR-PD-II",T77="8810 CZ-V-I",T77="8810 CZ-V-II",T77="8810 ID-I",T77="8899 CZ-AD-I",T77="8899 CZ-AD-II",T77="8899 CZ-AD-III",T77="8899 CZ-AD-IV",T77="8899 CZ-VTP-I",T77="8899 CZ-VTP-II",T77="8899 CZ-PFA-I",T77="8899 CZ-PFA-II",T77="8899 CPCSA",T77="8899 CZ-PN-I",T77="8899 CZ-PN-II",T77="8899 CZ-PN-III",T77="8899 CZ-PN-IV",T77="8899 CZ-PN-V",T77="8899 CZ-PN-VI",T77="8899 SIS-I",T77="8899 SIS-II",T77="8899 CPDH-I",T77="8899 CPDH-II"),"Vârstnici/Adulți în dificultate",IF(OR(T77="8790 CR-D-I",T77="8790 CR-D-II",T77="8790 CR-D-III",T77="8790 CR-D-IV",T77="8790 CR-D-V",T77="8790 CR-D-VI",T77="8790 CR-D-VII",T77="8810 ID-II",T77="8810 ID-III",T77="8810 ID-IV",T77="8810 ID-V",T77="8810 ID-VI",T77="8899 SC-D-I",T77="8899 SC-D-II",T77="8899 CZ-D-I",T77="8899 CZ-D-II"),"Adulți cu dizabilități",IF(OR(T77="8790 CR-C-I",T77="8790 CR-C-II",T77="8790 CR-C-III",T77="8790 CR-C-IV",T77="8790 SF-C",T77="8790 CR-MC-I",T77="8790 CR-MC-II",T77="8891 CZ-C-I",T77="8891 CZ-C-II",T77="8891 CZ-C-III",T77="8891 CZ-C-IV",T77="8891 CZ-C-V",T77="8891 CZ-C-VI",T77="8891 CZ-C-VII",T77="8891 CZ-C-VIII ",T77="8891 CZ-C-TC",T77="8891 CZ-C-EM",T77="8899 CZ-F-I",T77="8899 CZ-F-II"),"Copil si familie",IF(OR(T77="8790 CR-VD-I",T77="8790 CR-VD-II",T77="8790 CR-VD-III",T77="8899 CZ-VD-I",T77="8899 CZ-VD-II",T77="8899 CZ-VD-III",T77="8899 CZ-VD-LTP"),”Violența domestică”))))</f>
        <v>Copil si familie</v>
      </c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  <row r="78" spans="1:34" s="33" customFormat="1" ht="30" x14ac:dyDescent="0.25">
      <c r="A78" s="29">
        <v>1999.12</v>
      </c>
      <c r="B78" s="34"/>
      <c r="C78" s="38">
        <v>2020.12</v>
      </c>
      <c r="D78" s="35" t="s">
        <v>26</v>
      </c>
      <c r="E78" s="36" t="s">
        <v>264</v>
      </c>
      <c r="F78" s="36"/>
      <c r="G78" s="36"/>
      <c r="H78" s="37"/>
      <c r="I78" s="34"/>
      <c r="J78" s="21">
        <v>72</v>
      </c>
      <c r="K78" s="50" t="s">
        <v>265</v>
      </c>
      <c r="L78" s="42" t="s">
        <v>33</v>
      </c>
      <c r="M78" s="50" t="s">
        <v>60</v>
      </c>
      <c r="N78" s="53"/>
      <c r="O78" s="50" t="s">
        <v>266</v>
      </c>
      <c r="P78" s="50" t="s">
        <v>267</v>
      </c>
      <c r="Q78" s="44" t="s">
        <v>31</v>
      </c>
      <c r="R78" s="54">
        <v>6</v>
      </c>
      <c r="S78" s="42">
        <v>3</v>
      </c>
      <c r="T78" s="42" t="s">
        <v>113</v>
      </c>
      <c r="U78" s="49" t="e">
        <f>IF(OR(T78="8710 CRMS-I",T78="8710 CRMS-II",T78="8720 CR-AD-I",T78="8720 CR-AD-II",T78="8730 CR-V-I",T78="8730 CR-V-II",T78="8730 CR-V-III",T78="8790 CRT-I",T78="8790 CR-II",T78="8790 EST R",T78="8790 CR-PFA-I",T78="8790 CR-PFA-II",T78="8790 CR-VTP-I",T78="8790 CR-VTP-II",T78="8790 CR-PD-I",T78="8790 CR-PD-II",T78="8810 CZ-V-I",T78="8810 CZ-V-II",T78="8810 ID-I",T78="8899 CZ-AD-I",T78="8899 CZ-AD-II",T78="8899 CZ-AD-III",T78="8899 CZ-AD-IV",T78="8899 CZ-VTP-I",T78="8899 CZ-VTP-II",T78="8899 CZ-PFA-I",T78="8899 CZ-PFA-II",T78="8899 CPCSA",T78="8899 CZ-PN-I",T78="8899 CZ-PN-II",T78="8899 CZ-PN-III",T78="8899 CZ-PN-IV",T78="8899 CZ-PN-V",T78="8899 CZ-PN-VI",T78="8899 SIS-I",T78="8899 SIS-II",T78="8899 CPDH-I",T78="8899 CPDH-II"),"Vârstnici/Adulți în dificultate",IF(OR(T78="8790 CR-D-I",T78="8790 CR-D-II",T78="8790 CR-D-III",T78="8790 CR-D-IV",T78="8790 CR-D-V",T78="8790 CR-D-VI",T78="8790 CR-D-VII",T78="8810 ID-II",T78="8810 ID-III",T78="8810 ID-IV",T78="8810 ID-V",T78="8810 ID-VI",T78="8899 SC-D-I",T78="8899 SC-D-II",T78="8899 CZ-D-I",T78="8899 CZ-D-II"),"Adulți cu dizabilități",IF(OR(T78="8790 CR-C-I",T78="8790 CR-C-II",T78="8790 CR-C-III",T78="8790 CR-C-IV",T78="8790 SF-C",T78="8790 CR-MC-I",T78="8790 CR-MC-II",T78="8891 CZ-C-I",T78="8891 CZ-C-II",T78="8891 CZ-C-III",T78="8891 CZ-C-IV",T78="8891 CZ-C-V",T78="8891 CZ-C-VI",T78="8891 CZ-C-VII",T78="8891 CZ-C-VIII ",T78="8891 CZ-C-TC",T78="8891 CZ-C-EM",T78="8899 CZ-F-I",T78="8899 CZ-F-II"),"Copil si familie",IF(OR(T78="8790 CR-VD-I",T78="8790 CR-VD-II",T78="8790 CR-VD-III",T78="8899 CZ-VD-I",T78="8899 CZ-VD-II",T78="8899 CZ-VD-III",T78="8899 CZ-VD-LTP"),”Violența domestică”))))</f>
        <v>#NAME?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2"/>
    </row>
    <row r="79" spans="1:34" ht="45" x14ac:dyDescent="0.25">
      <c r="A79" s="1">
        <v>2000.01</v>
      </c>
      <c r="B79" s="23"/>
      <c r="C79" s="28">
        <v>2021.01</v>
      </c>
      <c r="D79" s="24" t="s">
        <v>26</v>
      </c>
      <c r="E79" s="25" t="s">
        <v>268</v>
      </c>
      <c r="F79" s="25"/>
      <c r="G79" s="25"/>
      <c r="H79" s="26"/>
      <c r="I79" s="27"/>
      <c r="J79" s="21">
        <v>73</v>
      </c>
      <c r="K79" s="52" t="s">
        <v>269</v>
      </c>
      <c r="L79" s="54" t="s">
        <v>28</v>
      </c>
      <c r="M79" s="52" t="s">
        <v>270</v>
      </c>
      <c r="N79" s="44" t="s">
        <v>31</v>
      </c>
      <c r="O79" s="52" t="s">
        <v>271</v>
      </c>
      <c r="P79" s="52" t="s">
        <v>272</v>
      </c>
      <c r="Q79" s="53" t="s">
        <v>31</v>
      </c>
      <c r="R79" s="42">
        <v>20</v>
      </c>
      <c r="S79" s="42">
        <v>20</v>
      </c>
      <c r="T79" s="42" t="s">
        <v>37</v>
      </c>
      <c r="U79" s="45" t="str">
        <f>IF(OR(T79="8710 CRMS-I",T79="8710 CRMS-II",T79="8720 CR-AD-I",T79="8720 CR-AD-II",T79="8730 CR-V-I",T79="8730 CR-V-II",T79="8730 CR-V-III",T79="8790 CRT-I",T79="8790 CR-II",T79="8790 EST R",T79="8790 CR-PFA-I",T79="8790 CR-PFA-II",T79="8790 CR-VTP-I",T79="8790 CR-VTP-II",T79="8790 CR-PD-I",T79="8790 CR-PD-II",T79="8810 CZ-V-I",T79="8810 CZ-V-II",T79="8810 ID-I",T79="8899 CZ-AD-I",T79="8899 CZ-AD-II",T79="8899 CZ-AD-III",T79="8899 CZ-AD-IV",T79="8899 CZ-VTP-I",T79="8899 CZ-VTP-II",T79="8899 CZ-PFA-I",T79="8899 CZ-PFA-II",T79="8899 CPCSA",T79="8899 CZ-PN-I",T79="8899 CZ-PN-II",T79="8899 CZ-PN-III",T79="8899 CZ-PN-IV",T79="8899 CZ-PN-V",T79="8899 CZ-PN-VI",T79="8899 SIS-I",T79="8899 SIS-II",T79="8899 CPDH-I",T79="8899 CPDH-II"),"Vârstnici/Adulți în dificultate",IF(OR(T79="8790 CR-D-I",T79="8790 CR-D-II",T79="8790 CR-D-III",T79="8790 CR-D-IV",T79="8790 CR-D-V",T79="8790 CR-D-VI",T79="8790 CR-D-VII",T79="8810 ID-II",T79="8810 ID-III",T79="8810 ID-IV",T79="8810 ID-V",T79="8810 ID-VI",T79="8899 SC-D-I",T79="8899 SC-D-II",T79="8899 CZ-D-I",T79="8899 CZ-D-II"),"Adulți cu dizabilități",IF(OR(T79="8790 CR-C-I",T79="8790 CR-C-II",T79="8790 CR-C-III",T79="8790 CR-C-IV",T79="8790 SF-C",T79="8790 CR-MC-I",T79="8790 CR-MC-II",T79="8891 CZ-C-I",T79="8891 CZ-C-II",T79="8891 CZ-C-III",T79="8891 CZ-C-IV",T79="8891 CZ-C-V",T79="8891 CZ-C-VI",T79="8891 CZ-C-VII",T79="8891 CZ-C-VIII ",T79="8891 CZ-C-TC",T79="8891 CZ-C-EM",T79="8899 CZ-F-I",T79="8899 CZ-F-II"),"Copil si familie",IF(OR(T79="8790 CR-VD-I",T79="8790 CR-VD-II",T79="8790 CR-VD-III",T79="8899 CZ-VD-I",T79="8899 CZ-VD-II",T79="8899 CZ-VD-III",T79="8899 CZ-VD-LTP"),”Violența domestică”))))</f>
        <v>Vârstnici/Adulți în dificultate</v>
      </c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</row>
    <row r="80" spans="1:34" s="33" customFormat="1" ht="30" x14ac:dyDescent="0.25">
      <c r="A80" s="1">
        <v>2000.02</v>
      </c>
      <c r="B80" s="34"/>
      <c r="C80" s="38">
        <v>2021.02</v>
      </c>
      <c r="D80" s="35" t="s">
        <v>26</v>
      </c>
      <c r="E80" s="36" t="s">
        <v>273</v>
      </c>
      <c r="F80" s="36"/>
      <c r="G80" s="36"/>
      <c r="H80" s="37"/>
      <c r="I80" s="34"/>
      <c r="J80" s="21">
        <v>74</v>
      </c>
      <c r="K80" s="50" t="s">
        <v>164</v>
      </c>
      <c r="L80" s="54" t="s">
        <v>33</v>
      </c>
      <c r="M80" s="50" t="s">
        <v>165</v>
      </c>
      <c r="N80" s="53" t="s">
        <v>31</v>
      </c>
      <c r="O80" s="52" t="s">
        <v>280</v>
      </c>
      <c r="P80" s="52" t="s">
        <v>274</v>
      </c>
      <c r="Q80" s="53" t="s">
        <v>31</v>
      </c>
      <c r="R80" s="54">
        <v>110</v>
      </c>
      <c r="S80" s="54"/>
      <c r="T80" s="30" t="s">
        <v>135</v>
      </c>
      <c r="U80" s="49" t="str">
        <f>IF(OR(T80="8710 CRMS-I",T80="8710 CRMS-II",T80="8720 CR-AD-I",T80="8720 CR-AD-II",T80="8730 CR-V-I",T80="8730 CR-V-II",T80="8730 CR-V-III",T80="8790 CRT-I",T80="8790 CR-II",T80="8790 EST R",T80="8790 CR-PFA-I",T80="8790 CR-PFA-II",T80="8790 CR-VTP-I",T80="8790 CR-VTP-II",T80="8790 CR-PD-I",T80="8790 CR-PD-II",T80="8810 CZ-V-I",T80="8810 CZ-V-II",T80="8810 ID-I",T80="8899 CZ-AD-I",T80="8899 CZ-AD-II",T80="8899 CZ-AD-III",T80="8899 CZ-AD-IV",T80="8899 CZ-VTP-I",T80="8899 CZ-VTP-II",T80="8899 CZ-PFA-I",T80="8899 CZ-PFA-II",T80="8899 CPCSA",T80="8899 CZ-PN-I",T80="8899 CZ-PN-II",T80="8899 CZ-PN-III",T80="8899 CZ-PN-IV",T80="8899 CZ-PN-V",T80="8899 CZ-PN-VI",T80="8899 SIS-I",T80="8899 SIS-II",T80="8899 CPDH-I",T80="8899 CPDH-II"),"Vârstnici/Adulți în dificultate",IF(OR(T80="8790 CR-D-I",T80="8790 CR-D-II",T80="8790 CR-D-III",T80="8790 CR-D-IV",T80="8790 CR-D-V",T80="8790 CR-D-VI",T80="8790 CR-D-VII",T80="8810 ID-II",T80="8810 ID-III",T80="8810 ID-IV",T80="8810 ID-V",T80="8810 ID-VI",T80="8899 SC-D-I",T80="8899 SC-D-II",T80="8899 CZ-D-I",T80="8899 CZ-D-II"),"Adulți cu dizabilități",IF(OR(T80="8790 CR-C-I",T80="8790 CR-C-II",T80="8790 CR-C-III",T80="8790 CR-C-IV",T80="8790 SF-C",T80="8790 CR-MC-I",T80="8790 CR-MC-II",T80="8891 CZ-C-I",T80="8891 CZ-C-II",T80="8891 CZ-C-III",T80="8891 CZ-C-IV",T80="8891 CZ-C-V",T80="8891 CZ-C-VI",T80="8891 CZ-C-VII",T80="8891 CZ-C-VIII ",T80="8891 CZ-C-TC",T80="8891 CZ-C-EM",T80="8899 CZ-F-I",T80="8899 CZ-F-II"),"Copil si familie",IF(OR(T80="8790 CR-VD-I",T80="8790 CR-VD-II",T80="8790 CR-VD-III",T80="8899 CZ-VD-I",T80="8899 CZ-VD-II",T80="8899 CZ-VD-III",T80="8899 CZ-VD-LTP"),”Violența domestică”))))</f>
        <v>Vârstnici/Adulți în dificultate</v>
      </c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2"/>
    </row>
    <row r="81" spans="1:34" x14ac:dyDescent="0.25">
      <c r="A81" s="1">
        <v>2000.03</v>
      </c>
      <c r="B81" s="23"/>
      <c r="C81" s="28">
        <v>2021.03</v>
      </c>
      <c r="D81" s="24" t="s">
        <v>26</v>
      </c>
      <c r="E81" s="25" t="s">
        <v>238</v>
      </c>
      <c r="F81" s="25"/>
      <c r="G81" s="25"/>
      <c r="H81" s="26"/>
      <c r="I81" s="27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</row>
    <row r="82" spans="1:34" s="33" customFormat="1" x14ac:dyDescent="0.25">
      <c r="A82" s="1">
        <v>2000.04</v>
      </c>
      <c r="B82" s="34"/>
      <c r="C82" s="38">
        <v>2021.04</v>
      </c>
      <c r="D82" s="35" t="s">
        <v>26</v>
      </c>
      <c r="E82" s="36" t="s">
        <v>275</v>
      </c>
      <c r="F82" s="36"/>
      <c r="G82" s="36"/>
      <c r="H82" s="37"/>
      <c r="I82" s="34"/>
      <c r="J82"/>
      <c r="K82"/>
      <c r="L82"/>
      <c r="M82"/>
      <c r="N82"/>
      <c r="O82"/>
      <c r="P82"/>
      <c r="Q82"/>
      <c r="R82"/>
      <c r="S82"/>
      <c r="T82"/>
      <c r="U82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2"/>
    </row>
    <row r="83" spans="1:34" x14ac:dyDescent="0.25">
      <c r="A83" s="1">
        <v>2000.05</v>
      </c>
      <c r="B83" s="23"/>
      <c r="C83" s="28">
        <v>2021.05</v>
      </c>
      <c r="D83" s="24" t="s">
        <v>26</v>
      </c>
      <c r="E83" s="25" t="s">
        <v>276</v>
      </c>
      <c r="F83" s="25"/>
      <c r="G83" s="25"/>
      <c r="H83" s="26"/>
      <c r="I83" s="27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</row>
    <row r="84" spans="1:34" s="33" customFormat="1" x14ac:dyDescent="0.25">
      <c r="A84" s="1">
        <v>2000.06</v>
      </c>
      <c r="B84" s="34"/>
      <c r="C84" s="38">
        <v>2021.06</v>
      </c>
      <c r="D84" s="35" t="s">
        <v>26</v>
      </c>
      <c r="E84" s="36" t="s">
        <v>277</v>
      </c>
      <c r="F84" s="36"/>
      <c r="G84" s="36"/>
      <c r="H84" s="37"/>
      <c r="I84" s="34"/>
      <c r="J84"/>
      <c r="K84"/>
      <c r="L84"/>
      <c r="M84"/>
      <c r="N84"/>
      <c r="O84"/>
      <c r="P84"/>
      <c r="Q84"/>
      <c r="R84"/>
      <c r="S84"/>
      <c r="T84"/>
      <c r="U84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2"/>
    </row>
    <row r="85" spans="1:34" x14ac:dyDescent="0.25">
      <c r="A85" s="1">
        <v>2000.07</v>
      </c>
      <c r="B85" s="23"/>
      <c r="C85" s="28">
        <v>2021.07</v>
      </c>
      <c r="D85" s="24" t="s">
        <v>26</v>
      </c>
      <c r="E85" s="25" t="s">
        <v>173</v>
      </c>
      <c r="F85" s="25"/>
      <c r="G85" s="25"/>
      <c r="H85" s="26"/>
      <c r="I85" s="27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</row>
    <row r="86" spans="1:34" s="33" customFormat="1" x14ac:dyDescent="0.25">
      <c r="A86" s="1">
        <v>2000.08</v>
      </c>
      <c r="B86" s="34"/>
      <c r="C86" s="38">
        <v>2021.08</v>
      </c>
      <c r="D86" s="35" t="s">
        <v>26</v>
      </c>
      <c r="E86" s="36" t="s">
        <v>278</v>
      </c>
      <c r="F86" s="36"/>
      <c r="G86" s="36"/>
      <c r="H86" s="37"/>
      <c r="I86" s="34"/>
      <c r="J86"/>
      <c r="K86"/>
      <c r="L86"/>
      <c r="M86"/>
      <c r="N86"/>
      <c r="O86"/>
      <c r="P86"/>
      <c r="Q86"/>
      <c r="R86"/>
      <c r="S86"/>
      <c r="T86"/>
      <c r="U86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2"/>
    </row>
    <row r="87" spans="1:34" x14ac:dyDescent="0.25">
      <c r="A87" s="1">
        <v>2000.09</v>
      </c>
      <c r="B87" s="23"/>
      <c r="C87" s="28">
        <v>2021.09</v>
      </c>
      <c r="D87" s="24"/>
      <c r="E87" s="24"/>
      <c r="F87" s="24"/>
      <c r="G87" s="24"/>
      <c r="H87" s="24"/>
      <c r="I87" s="23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</row>
    <row r="88" spans="1:34" s="33" customFormat="1" x14ac:dyDescent="0.25">
      <c r="A88" s="1">
        <v>2000.1</v>
      </c>
      <c r="B88" s="34"/>
      <c r="C88" s="38">
        <v>2021.1</v>
      </c>
      <c r="D88" s="35"/>
      <c r="E88" s="35"/>
      <c r="F88" s="35"/>
      <c r="G88" s="35"/>
      <c r="H88" s="35"/>
      <c r="I88" s="34"/>
      <c r="J88"/>
      <c r="K88"/>
      <c r="L88"/>
      <c r="M88"/>
      <c r="N88"/>
      <c r="O88"/>
      <c r="P88"/>
      <c r="Q88"/>
      <c r="R88"/>
      <c r="S88"/>
      <c r="T88"/>
      <c r="U88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2"/>
    </row>
    <row r="89" spans="1:34" x14ac:dyDescent="0.25">
      <c r="A89" s="1">
        <v>2000.11</v>
      </c>
      <c r="B89" s="23"/>
      <c r="C89" s="28">
        <v>2021.11</v>
      </c>
      <c r="D89" s="24"/>
      <c r="E89" s="24"/>
      <c r="F89" s="24"/>
      <c r="G89" s="24"/>
      <c r="H89" s="24"/>
      <c r="I89" s="23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</row>
    <row r="90" spans="1:34" s="33" customFormat="1" x14ac:dyDescent="0.25">
      <c r="A90" s="1">
        <v>2000.12</v>
      </c>
      <c r="B90" s="34"/>
      <c r="C90" s="38">
        <v>2021.12</v>
      </c>
      <c r="D90" s="35"/>
      <c r="E90" s="35"/>
      <c r="F90" s="35"/>
      <c r="G90" s="35"/>
      <c r="H90" s="35"/>
      <c r="I90" s="34"/>
      <c r="J90"/>
      <c r="K90"/>
      <c r="L90"/>
      <c r="M90"/>
      <c r="N90"/>
      <c r="O90"/>
      <c r="P90"/>
      <c r="Q90"/>
      <c r="R90"/>
      <c r="S90"/>
      <c r="T90"/>
      <c r="U90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2"/>
    </row>
    <row r="91" spans="1:34" x14ac:dyDescent="0.25">
      <c r="A91" s="1">
        <v>2001.01</v>
      </c>
      <c r="B91" s="23"/>
      <c r="C91" s="28">
        <v>2022.01</v>
      </c>
      <c r="D91" s="24"/>
      <c r="E91" s="24"/>
      <c r="F91" s="24"/>
      <c r="G91" s="24"/>
      <c r="H91" s="24"/>
      <c r="I91" s="23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</row>
    <row r="92" spans="1:34" s="33" customFormat="1" x14ac:dyDescent="0.25">
      <c r="A92" s="1">
        <v>2001.02</v>
      </c>
      <c r="B92" s="34"/>
      <c r="C92" s="38">
        <v>2022.02</v>
      </c>
      <c r="D92" s="35"/>
      <c r="E92" s="35"/>
      <c r="F92" s="35"/>
      <c r="G92" s="35"/>
      <c r="H92" s="35"/>
      <c r="I92" s="34"/>
      <c r="J92"/>
      <c r="K92"/>
      <c r="L92"/>
      <c r="M92"/>
      <c r="N92"/>
      <c r="O92"/>
      <c r="P92"/>
      <c r="Q92"/>
      <c r="R92"/>
      <c r="S92"/>
      <c r="T92"/>
      <c r="U92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2"/>
    </row>
    <row r="93" spans="1:34" x14ac:dyDescent="0.25">
      <c r="A93" s="20">
        <v>2001.03</v>
      </c>
      <c r="B93" s="23"/>
      <c r="C93" s="28">
        <v>2022.03</v>
      </c>
      <c r="D93" s="24"/>
      <c r="E93" s="24"/>
      <c r="F93" s="24"/>
      <c r="G93" s="24"/>
      <c r="H93" s="24"/>
      <c r="I93" s="23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</row>
    <row r="94" spans="1:34" s="33" customFormat="1" x14ac:dyDescent="0.25">
      <c r="A94" s="20">
        <v>2001.04</v>
      </c>
      <c r="B94" s="34"/>
      <c r="C94" s="38">
        <v>2022.04</v>
      </c>
      <c r="D94" s="35"/>
      <c r="E94" s="35"/>
      <c r="F94" s="35"/>
      <c r="G94" s="35"/>
      <c r="H94" s="35"/>
      <c r="I94" s="34"/>
      <c r="J94"/>
      <c r="K94"/>
      <c r="L94"/>
      <c r="M94"/>
      <c r="N94"/>
      <c r="O94"/>
      <c r="P94"/>
      <c r="Q94"/>
      <c r="R94"/>
      <c r="S94"/>
      <c r="T94"/>
      <c r="U94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2"/>
    </row>
    <row r="95" spans="1:34" x14ac:dyDescent="0.25">
      <c r="A95" s="20">
        <v>2001.05</v>
      </c>
      <c r="B95" s="23"/>
      <c r="C95" s="28">
        <v>2022.05</v>
      </c>
      <c r="D95" s="24"/>
      <c r="E95" s="24"/>
      <c r="F95" s="24"/>
      <c r="G95" s="24"/>
      <c r="H95" s="24"/>
      <c r="I95" s="23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</row>
    <row r="96" spans="1:34" s="33" customFormat="1" x14ac:dyDescent="0.25">
      <c r="A96" s="20">
        <v>2001.06</v>
      </c>
      <c r="B96" s="34"/>
      <c r="C96" s="38">
        <v>2022.06</v>
      </c>
      <c r="D96" s="35"/>
      <c r="E96" s="35"/>
      <c r="F96" s="35"/>
      <c r="G96" s="35"/>
      <c r="H96" s="35"/>
      <c r="I96" s="34"/>
      <c r="J96"/>
      <c r="K96"/>
      <c r="L96"/>
      <c r="M96"/>
      <c r="N96"/>
      <c r="O96"/>
      <c r="P96"/>
      <c r="Q96"/>
      <c r="R96"/>
      <c r="S96"/>
      <c r="T96"/>
      <c r="U96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2"/>
    </row>
    <row r="97" spans="1:34" x14ac:dyDescent="0.25">
      <c r="A97" s="20">
        <v>2001.07</v>
      </c>
      <c r="B97" s="23"/>
      <c r="C97" s="28">
        <v>2022.07</v>
      </c>
      <c r="D97" s="24"/>
      <c r="E97" s="24"/>
      <c r="F97" s="24"/>
      <c r="G97" s="24"/>
      <c r="H97" s="24"/>
      <c r="I97" s="23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</row>
    <row r="98" spans="1:34" s="33" customFormat="1" x14ac:dyDescent="0.25">
      <c r="A98" s="20">
        <v>2001.08</v>
      </c>
      <c r="B98" s="34"/>
      <c r="C98" s="38">
        <v>2022.08</v>
      </c>
      <c r="D98" s="35"/>
      <c r="E98" s="35"/>
      <c r="F98" s="35"/>
      <c r="G98" s="35"/>
      <c r="H98" s="35"/>
      <c r="I98" s="34"/>
      <c r="J98"/>
      <c r="K98"/>
      <c r="L98"/>
      <c r="M98"/>
      <c r="N98"/>
      <c r="O98"/>
      <c r="P98"/>
      <c r="Q98"/>
      <c r="R98"/>
      <c r="S98"/>
      <c r="T98"/>
      <c r="U98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2"/>
    </row>
    <row r="99" spans="1:34" x14ac:dyDescent="0.25">
      <c r="A99" s="20">
        <v>2001.09</v>
      </c>
      <c r="B99" s="23"/>
      <c r="C99" s="28">
        <v>2022.09</v>
      </c>
      <c r="D99" s="24"/>
      <c r="E99" s="24"/>
      <c r="F99" s="24"/>
      <c r="G99" s="24"/>
      <c r="H99" s="24"/>
      <c r="I99" s="23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</row>
    <row r="100" spans="1:34" s="33" customFormat="1" x14ac:dyDescent="0.25">
      <c r="A100" s="20">
        <v>2001.1</v>
      </c>
      <c r="B100" s="34"/>
      <c r="C100" s="38">
        <v>2022.1</v>
      </c>
      <c r="D100" s="35"/>
      <c r="E100" s="35"/>
      <c r="F100" s="35"/>
      <c r="G100" s="35"/>
      <c r="H100" s="35"/>
      <c r="I100" s="34"/>
      <c r="J100"/>
      <c r="K100"/>
      <c r="L100"/>
      <c r="M100"/>
      <c r="N100"/>
      <c r="O100"/>
      <c r="P100"/>
      <c r="Q100"/>
      <c r="R100"/>
      <c r="S100"/>
      <c r="T100"/>
      <c r="U100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2"/>
    </row>
    <row r="101" spans="1:34" x14ac:dyDescent="0.25">
      <c r="A101" s="20">
        <v>2001.11</v>
      </c>
      <c r="B101" s="23"/>
      <c r="C101" s="28">
        <v>2022.11</v>
      </c>
      <c r="D101" s="24"/>
      <c r="E101" s="24"/>
      <c r="F101" s="24"/>
      <c r="G101" s="24"/>
      <c r="H101" s="24"/>
      <c r="I101" s="23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</row>
    <row r="102" spans="1:34" s="33" customFormat="1" x14ac:dyDescent="0.25">
      <c r="A102" s="20">
        <v>2001.12</v>
      </c>
      <c r="B102" s="34"/>
      <c r="C102" s="38">
        <v>2022.12</v>
      </c>
      <c r="D102" s="35"/>
      <c r="E102" s="35"/>
      <c r="F102" s="35"/>
      <c r="G102" s="35"/>
      <c r="H102" s="35"/>
      <c r="I102" s="34"/>
      <c r="J102"/>
      <c r="K102"/>
      <c r="L102"/>
      <c r="M102"/>
      <c r="N102"/>
      <c r="O102"/>
      <c r="P102"/>
      <c r="Q102"/>
      <c r="R102"/>
      <c r="S102"/>
      <c r="T102"/>
      <c r="U102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2"/>
    </row>
    <row r="103" spans="1:34" x14ac:dyDescent="0.25">
      <c r="A103" s="20">
        <v>2002.01</v>
      </c>
      <c r="B103" s="23"/>
      <c r="C103" s="28">
        <v>2023.01</v>
      </c>
      <c r="D103" s="24"/>
      <c r="E103" s="24"/>
      <c r="F103" s="24"/>
      <c r="G103" s="24"/>
      <c r="H103" s="24"/>
      <c r="I103" s="23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</row>
    <row r="104" spans="1:34" s="33" customFormat="1" x14ac:dyDescent="0.25">
      <c r="A104" s="20">
        <v>2002.02</v>
      </c>
      <c r="B104" s="34"/>
      <c r="C104" s="38">
        <v>2023.02</v>
      </c>
      <c r="D104" s="35"/>
      <c r="E104" s="35"/>
      <c r="F104" s="35"/>
      <c r="G104" s="35"/>
      <c r="H104" s="35"/>
      <c r="I104" s="34"/>
      <c r="J104"/>
      <c r="K104"/>
      <c r="L104"/>
      <c r="M104"/>
      <c r="N104"/>
      <c r="O104"/>
      <c r="P104"/>
      <c r="Q104"/>
      <c r="R104"/>
      <c r="S104"/>
      <c r="T104"/>
      <c r="U104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2"/>
    </row>
    <row r="105" spans="1:34" x14ac:dyDescent="0.25">
      <c r="A105" s="20">
        <v>2002.03</v>
      </c>
      <c r="B105" s="23"/>
      <c r="C105" s="28">
        <v>2023.03</v>
      </c>
      <c r="D105" s="24"/>
      <c r="E105" s="24"/>
      <c r="F105" s="24"/>
      <c r="G105" s="24"/>
      <c r="H105" s="24"/>
      <c r="I105" s="23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</row>
    <row r="106" spans="1:34" s="33" customFormat="1" x14ac:dyDescent="0.25">
      <c r="A106" s="20">
        <v>2002.04</v>
      </c>
      <c r="B106" s="34"/>
      <c r="C106" s="38">
        <v>2023.04</v>
      </c>
      <c r="D106" s="35"/>
      <c r="E106" s="35"/>
      <c r="F106" s="35"/>
      <c r="G106" s="35"/>
      <c r="H106" s="35"/>
      <c r="I106" s="34"/>
      <c r="J106"/>
      <c r="K106"/>
      <c r="L106"/>
      <c r="M106"/>
      <c r="N106"/>
      <c r="O106"/>
      <c r="P106"/>
      <c r="Q106"/>
      <c r="R106"/>
      <c r="S106"/>
      <c r="T106"/>
      <c r="U106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2"/>
    </row>
    <row r="107" spans="1:34" x14ac:dyDescent="0.25">
      <c r="A107" s="20">
        <v>2002.05</v>
      </c>
      <c r="B107" s="23"/>
      <c r="C107" s="28">
        <v>2023.05</v>
      </c>
      <c r="D107" s="24"/>
      <c r="E107" s="24"/>
      <c r="F107" s="24"/>
      <c r="G107" s="24"/>
      <c r="H107" s="24"/>
      <c r="I107" s="23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</row>
    <row r="108" spans="1:34" s="33" customFormat="1" x14ac:dyDescent="0.25">
      <c r="A108" s="20">
        <v>2002.06</v>
      </c>
      <c r="B108" s="34"/>
      <c r="C108" s="38">
        <v>2023.06</v>
      </c>
      <c r="D108" s="35"/>
      <c r="E108" s="35"/>
      <c r="F108" s="35"/>
      <c r="G108" s="35"/>
      <c r="H108" s="35"/>
      <c r="I108" s="34"/>
      <c r="J108"/>
      <c r="K108"/>
      <c r="L108"/>
      <c r="M108"/>
      <c r="N108"/>
      <c r="O108"/>
      <c r="P108"/>
      <c r="Q108"/>
      <c r="R108"/>
      <c r="S108"/>
      <c r="T108"/>
      <c r="U108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2"/>
    </row>
    <row r="109" spans="1:34" x14ac:dyDescent="0.25">
      <c r="A109" s="20">
        <v>2002.07</v>
      </c>
      <c r="B109" s="23"/>
      <c r="C109" s="28">
        <v>2023.07</v>
      </c>
      <c r="D109" s="24"/>
      <c r="E109" s="24"/>
      <c r="F109" s="24"/>
      <c r="G109" s="24"/>
      <c r="H109" s="24"/>
      <c r="I109" s="23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</row>
    <row r="110" spans="1:34" s="33" customFormat="1" x14ac:dyDescent="0.25">
      <c r="A110" s="20">
        <v>2002.08</v>
      </c>
      <c r="B110" s="34"/>
      <c r="C110" s="38">
        <v>2023.08</v>
      </c>
      <c r="D110" s="35"/>
      <c r="E110" s="35"/>
      <c r="F110" s="35"/>
      <c r="G110" s="35"/>
      <c r="H110" s="35"/>
      <c r="I110" s="34"/>
      <c r="J110"/>
      <c r="K110"/>
      <c r="L110"/>
      <c r="M110"/>
      <c r="N110"/>
      <c r="O110"/>
      <c r="P110"/>
      <c r="Q110"/>
      <c r="R110"/>
      <c r="S110"/>
      <c r="T110"/>
      <c r="U110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2"/>
    </row>
    <row r="111" spans="1:34" x14ac:dyDescent="0.25">
      <c r="A111" s="20">
        <v>2002.09</v>
      </c>
      <c r="B111" s="23"/>
      <c r="C111" s="28">
        <v>2023.09</v>
      </c>
      <c r="D111" s="24"/>
      <c r="E111" s="24"/>
      <c r="F111" s="24"/>
      <c r="G111" s="24"/>
      <c r="H111" s="24"/>
      <c r="I111" s="23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</row>
    <row r="112" spans="1:34" s="33" customFormat="1" x14ac:dyDescent="0.25">
      <c r="A112" s="20">
        <v>2002.1</v>
      </c>
      <c r="B112" s="34"/>
      <c r="C112" s="38">
        <v>2023.1</v>
      </c>
      <c r="D112" s="35"/>
      <c r="E112" s="35"/>
      <c r="F112" s="35"/>
      <c r="G112" s="35"/>
      <c r="H112" s="35"/>
      <c r="I112" s="34"/>
      <c r="J112"/>
      <c r="K112"/>
      <c r="L112"/>
      <c r="M112"/>
      <c r="N112"/>
      <c r="O112"/>
      <c r="P112"/>
      <c r="Q112"/>
      <c r="R112"/>
      <c r="S112"/>
      <c r="T112"/>
      <c r="U112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2"/>
    </row>
    <row r="113" spans="1:34" x14ac:dyDescent="0.25">
      <c r="A113" s="20">
        <v>2002.11</v>
      </c>
      <c r="B113" s="23"/>
      <c r="C113" s="28">
        <v>2023.11</v>
      </c>
      <c r="D113" s="24"/>
      <c r="E113" s="24"/>
      <c r="F113" s="24"/>
      <c r="G113" s="24"/>
      <c r="H113" s="24"/>
      <c r="I113" s="23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</row>
    <row r="114" spans="1:34" s="33" customFormat="1" x14ac:dyDescent="0.25">
      <c r="A114" s="20">
        <v>2002.12</v>
      </c>
      <c r="B114" s="34"/>
      <c r="C114" s="38">
        <v>2023.12</v>
      </c>
      <c r="D114" s="35"/>
      <c r="E114" s="35"/>
      <c r="F114" s="35"/>
      <c r="G114" s="35"/>
      <c r="H114" s="35"/>
      <c r="I114" s="34"/>
      <c r="J114"/>
      <c r="K114"/>
      <c r="L114"/>
      <c r="M114"/>
      <c r="N114"/>
      <c r="O114"/>
      <c r="P114"/>
      <c r="Q114"/>
      <c r="R114"/>
      <c r="S114"/>
      <c r="T114"/>
      <c r="U114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2"/>
    </row>
    <row r="115" spans="1:34" x14ac:dyDescent="0.25">
      <c r="A115" s="20">
        <v>2003.01</v>
      </c>
      <c r="B115" s="23"/>
      <c r="C115" s="28">
        <v>2024.01</v>
      </c>
      <c r="D115" s="24"/>
      <c r="E115" s="24"/>
      <c r="F115" s="24"/>
      <c r="G115" s="24"/>
      <c r="H115" s="24"/>
      <c r="I115" s="23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</row>
    <row r="116" spans="1:34" s="33" customFormat="1" x14ac:dyDescent="0.25">
      <c r="A116" s="20">
        <v>2003.02</v>
      </c>
      <c r="B116" s="34"/>
      <c r="C116" s="38">
        <v>2024.02</v>
      </c>
      <c r="D116" s="35"/>
      <c r="E116" s="35"/>
      <c r="F116" s="35"/>
      <c r="G116" s="35"/>
      <c r="H116" s="35"/>
      <c r="I116" s="34"/>
      <c r="J116"/>
      <c r="K116"/>
      <c r="L116"/>
      <c r="M116"/>
      <c r="N116"/>
      <c r="O116"/>
      <c r="P116"/>
      <c r="Q116"/>
      <c r="R116"/>
      <c r="S116"/>
      <c r="T116"/>
      <c r="U116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2"/>
    </row>
    <row r="117" spans="1:34" x14ac:dyDescent="0.25">
      <c r="A117" s="20">
        <v>2003.03</v>
      </c>
      <c r="B117" s="23"/>
      <c r="C117" s="28">
        <v>2024.03</v>
      </c>
      <c r="D117" s="24"/>
      <c r="E117" s="24"/>
      <c r="F117" s="24"/>
      <c r="G117" s="24"/>
      <c r="H117" s="24"/>
      <c r="I117" s="23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</row>
    <row r="118" spans="1:34" s="33" customFormat="1" x14ac:dyDescent="0.25">
      <c r="A118" s="20">
        <v>2003.04</v>
      </c>
      <c r="B118" s="34"/>
      <c r="C118" s="38">
        <v>2024.04</v>
      </c>
      <c r="D118" s="35"/>
      <c r="E118" s="35"/>
      <c r="F118" s="35"/>
      <c r="G118" s="35"/>
      <c r="H118" s="35"/>
      <c r="I118" s="34"/>
      <c r="J118"/>
      <c r="K118"/>
      <c r="L118"/>
      <c r="M118"/>
      <c r="N118"/>
      <c r="O118"/>
      <c r="P118"/>
      <c r="Q118"/>
      <c r="R118"/>
      <c r="S118"/>
      <c r="T118"/>
      <c r="U118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2"/>
    </row>
    <row r="119" spans="1:34" x14ac:dyDescent="0.25">
      <c r="A119" s="20">
        <v>2003.05</v>
      </c>
      <c r="B119" s="23"/>
      <c r="C119" s="28">
        <v>2024.05</v>
      </c>
      <c r="D119" s="24"/>
      <c r="E119" s="24"/>
      <c r="F119" s="24"/>
      <c r="G119" s="24"/>
      <c r="H119" s="24"/>
      <c r="I119" s="23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</row>
    <row r="120" spans="1:34" s="33" customFormat="1" x14ac:dyDescent="0.25">
      <c r="A120" s="20">
        <v>2003.06</v>
      </c>
      <c r="B120" s="34"/>
      <c r="C120" s="38">
        <v>2024.06</v>
      </c>
      <c r="D120" s="35"/>
      <c r="E120" s="35"/>
      <c r="F120" s="35"/>
      <c r="G120" s="35"/>
      <c r="H120" s="35"/>
      <c r="I120" s="34"/>
      <c r="J120"/>
      <c r="K120"/>
      <c r="L120"/>
      <c r="M120"/>
      <c r="N120"/>
      <c r="O120"/>
      <c r="P120"/>
      <c r="Q120"/>
      <c r="R120"/>
      <c r="S120"/>
      <c r="T120"/>
      <c r="U120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2"/>
    </row>
    <row r="121" spans="1:34" x14ac:dyDescent="0.25">
      <c r="A121" s="20">
        <v>2003.07</v>
      </c>
      <c r="B121" s="23"/>
      <c r="C121" s="28">
        <v>2024.07</v>
      </c>
      <c r="D121" s="24"/>
      <c r="E121" s="24"/>
      <c r="F121" s="24"/>
      <c r="G121" s="24"/>
      <c r="H121" s="24"/>
      <c r="I121" s="23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</row>
    <row r="122" spans="1:34" s="33" customFormat="1" x14ac:dyDescent="0.25">
      <c r="A122" s="20">
        <v>2003.08</v>
      </c>
      <c r="B122" s="34"/>
      <c r="C122" s="38">
        <v>2024.08</v>
      </c>
      <c r="D122" s="35"/>
      <c r="E122" s="35"/>
      <c r="F122" s="35"/>
      <c r="G122" s="35"/>
      <c r="H122" s="35"/>
      <c r="I122" s="34"/>
      <c r="J122"/>
      <c r="K122"/>
      <c r="L122"/>
      <c r="M122"/>
      <c r="N122"/>
      <c r="O122"/>
      <c r="P122"/>
      <c r="Q122"/>
      <c r="R122"/>
      <c r="S122"/>
      <c r="T122"/>
      <c r="U122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2"/>
    </row>
    <row r="123" spans="1:34" x14ac:dyDescent="0.25">
      <c r="A123" s="20">
        <v>2003.09</v>
      </c>
      <c r="B123" s="23"/>
      <c r="C123" s="28">
        <v>2024.09</v>
      </c>
      <c r="D123" s="24"/>
      <c r="E123" s="24"/>
      <c r="F123" s="24"/>
      <c r="G123" s="24"/>
      <c r="H123" s="24"/>
      <c r="I123" s="23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</row>
    <row r="124" spans="1:34" s="33" customFormat="1" x14ac:dyDescent="0.25">
      <c r="A124" s="20">
        <v>2003.1</v>
      </c>
      <c r="B124" s="34"/>
      <c r="C124" s="38">
        <v>2024.1</v>
      </c>
      <c r="D124" s="35"/>
      <c r="E124" s="35"/>
      <c r="F124" s="35"/>
      <c r="G124" s="35"/>
      <c r="H124" s="35"/>
      <c r="I124" s="34"/>
      <c r="J124"/>
      <c r="K124"/>
      <c r="L124"/>
      <c r="M124"/>
      <c r="N124"/>
      <c r="O124"/>
      <c r="P124"/>
      <c r="Q124"/>
      <c r="R124"/>
      <c r="S124"/>
      <c r="T124"/>
      <c r="U124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2"/>
    </row>
    <row r="125" spans="1:34" x14ac:dyDescent="0.25">
      <c r="A125" s="20">
        <v>2003.11</v>
      </c>
      <c r="B125" s="23"/>
      <c r="C125" s="28">
        <v>2024.11</v>
      </c>
      <c r="D125" s="24"/>
      <c r="E125" s="24"/>
      <c r="F125" s="24"/>
      <c r="G125" s="24"/>
      <c r="H125" s="24"/>
      <c r="I125" s="23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</row>
    <row r="126" spans="1:34" s="33" customFormat="1" x14ac:dyDescent="0.25">
      <c r="A126" s="20">
        <v>2003.12</v>
      </c>
      <c r="B126" s="34"/>
      <c r="C126" s="38">
        <v>2024.12</v>
      </c>
      <c r="D126" s="35"/>
      <c r="E126" s="35"/>
      <c r="F126" s="35"/>
      <c r="G126" s="35"/>
      <c r="H126" s="35"/>
      <c r="I126" s="34"/>
      <c r="J126"/>
      <c r="K126"/>
      <c r="L126"/>
      <c r="M126"/>
      <c r="N126"/>
      <c r="O126"/>
      <c r="P126"/>
      <c r="Q126"/>
      <c r="R126"/>
      <c r="S126"/>
      <c r="T126"/>
      <c r="U126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2"/>
    </row>
    <row r="127" spans="1:34" x14ac:dyDescent="0.25">
      <c r="A127" s="20">
        <v>2004.01</v>
      </c>
      <c r="B127" s="23"/>
      <c r="C127" s="28">
        <v>2025.01</v>
      </c>
      <c r="D127" s="24"/>
      <c r="E127" s="24"/>
      <c r="F127" s="24"/>
      <c r="G127" s="24"/>
      <c r="H127" s="24"/>
      <c r="I127" s="23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</row>
    <row r="128" spans="1:34" s="33" customFormat="1" x14ac:dyDescent="0.25">
      <c r="A128" s="20">
        <v>2004.02</v>
      </c>
      <c r="B128" s="34"/>
      <c r="C128" s="38">
        <v>2025.02</v>
      </c>
      <c r="D128" s="35"/>
      <c r="E128" s="35"/>
      <c r="F128" s="35"/>
      <c r="G128" s="35"/>
      <c r="H128" s="35"/>
      <c r="I128" s="34"/>
      <c r="J128"/>
      <c r="K128"/>
      <c r="L128"/>
      <c r="M128"/>
      <c r="N128"/>
      <c r="O128"/>
      <c r="P128"/>
      <c r="Q128"/>
      <c r="R128"/>
      <c r="S128"/>
      <c r="T128"/>
      <c r="U128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2"/>
    </row>
    <row r="129" spans="1:34" x14ac:dyDescent="0.25">
      <c r="A129" s="20">
        <v>2004.03</v>
      </c>
      <c r="B129" s="23"/>
      <c r="C129" s="28">
        <v>2025.03</v>
      </c>
      <c r="D129" s="24"/>
      <c r="E129" s="24"/>
      <c r="F129" s="24"/>
      <c r="G129" s="24"/>
      <c r="H129" s="24"/>
      <c r="I129" s="23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</row>
    <row r="130" spans="1:34" s="33" customFormat="1" x14ac:dyDescent="0.25">
      <c r="A130" s="20">
        <v>2004.04</v>
      </c>
      <c r="B130" s="34"/>
      <c r="C130" s="38">
        <v>2025.04</v>
      </c>
      <c r="D130" s="35"/>
      <c r="E130" s="35"/>
      <c r="F130" s="35"/>
      <c r="G130" s="35"/>
      <c r="H130" s="35"/>
      <c r="I130" s="34"/>
      <c r="J130"/>
      <c r="K130"/>
      <c r="L130"/>
      <c r="M130"/>
      <c r="N130"/>
      <c r="O130"/>
      <c r="P130"/>
      <c r="Q130"/>
      <c r="R130"/>
      <c r="S130"/>
      <c r="T130"/>
      <c r="U130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2"/>
    </row>
    <row r="131" spans="1:34" x14ac:dyDescent="0.25">
      <c r="A131" s="20">
        <v>2004.05</v>
      </c>
      <c r="B131" s="23"/>
      <c r="C131" s="28">
        <v>2025.05</v>
      </c>
      <c r="D131" s="24"/>
      <c r="E131" s="24"/>
      <c r="F131" s="24"/>
      <c r="G131" s="24"/>
      <c r="H131" s="24"/>
      <c r="I131" s="23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</row>
    <row r="132" spans="1:34" s="33" customFormat="1" x14ac:dyDescent="0.25">
      <c r="A132" s="20">
        <v>2004.06</v>
      </c>
      <c r="B132" s="34"/>
      <c r="C132" s="38">
        <v>2025.06</v>
      </c>
      <c r="D132" s="35"/>
      <c r="E132" s="35"/>
      <c r="F132" s="35"/>
      <c r="G132" s="35"/>
      <c r="H132" s="35"/>
      <c r="I132" s="34"/>
      <c r="J132"/>
      <c r="K132"/>
      <c r="L132"/>
      <c r="M132"/>
      <c r="N132"/>
      <c r="O132"/>
      <c r="P132"/>
      <c r="Q132"/>
      <c r="R132"/>
      <c r="S132"/>
      <c r="T132"/>
      <c r="U132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2"/>
    </row>
    <row r="133" spans="1:34" x14ac:dyDescent="0.25">
      <c r="A133" s="20">
        <v>2004.07</v>
      </c>
      <c r="B133" s="23"/>
      <c r="C133" s="28">
        <v>2025.07</v>
      </c>
      <c r="D133" s="24"/>
      <c r="E133" s="24"/>
      <c r="F133" s="24"/>
      <c r="G133" s="24"/>
      <c r="H133" s="24"/>
      <c r="I133" s="23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</row>
    <row r="134" spans="1:34" s="33" customFormat="1" x14ac:dyDescent="0.25">
      <c r="A134" s="20">
        <v>2004.08</v>
      </c>
      <c r="B134" s="34"/>
      <c r="C134" s="38">
        <v>2025.08</v>
      </c>
      <c r="D134" s="35"/>
      <c r="E134" s="35"/>
      <c r="F134" s="35"/>
      <c r="G134" s="35"/>
      <c r="H134" s="35"/>
      <c r="I134" s="34"/>
      <c r="J134"/>
      <c r="K134"/>
      <c r="L134"/>
      <c r="M134"/>
      <c r="N134"/>
      <c r="O134"/>
      <c r="P134"/>
      <c r="Q134"/>
      <c r="R134"/>
      <c r="S134"/>
      <c r="T134"/>
      <c r="U134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2"/>
    </row>
    <row r="135" spans="1:34" x14ac:dyDescent="0.25">
      <c r="A135" s="20">
        <v>2004.09</v>
      </c>
      <c r="B135" s="23"/>
      <c r="C135" s="28">
        <v>2025.09</v>
      </c>
      <c r="D135" s="24"/>
      <c r="E135" s="24"/>
      <c r="F135" s="24"/>
      <c r="G135" s="24"/>
      <c r="H135" s="24"/>
      <c r="I135" s="23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</row>
    <row r="136" spans="1:34" s="33" customFormat="1" x14ac:dyDescent="0.25">
      <c r="A136" s="20">
        <v>2004.1</v>
      </c>
      <c r="B136" s="34"/>
      <c r="C136" s="38">
        <v>2025.1</v>
      </c>
      <c r="D136" s="35"/>
      <c r="E136" s="35"/>
      <c r="F136" s="35"/>
      <c r="G136" s="35"/>
      <c r="H136" s="35"/>
      <c r="I136" s="34"/>
      <c r="J136"/>
      <c r="K136"/>
      <c r="L136"/>
      <c r="M136"/>
      <c r="N136"/>
      <c r="O136"/>
      <c r="P136"/>
      <c r="Q136"/>
      <c r="R136"/>
      <c r="S136"/>
      <c r="T136"/>
      <c r="U136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2"/>
    </row>
    <row r="137" spans="1:34" x14ac:dyDescent="0.25">
      <c r="A137" s="20">
        <v>2004.11</v>
      </c>
      <c r="B137" s="23"/>
      <c r="C137" s="28">
        <v>2025.11</v>
      </c>
      <c r="D137" s="24"/>
      <c r="E137" s="24"/>
      <c r="F137" s="24"/>
      <c r="G137" s="24"/>
      <c r="H137" s="24"/>
      <c r="I137" s="23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</row>
    <row r="138" spans="1:34" s="33" customFormat="1" x14ac:dyDescent="0.25">
      <c r="A138" s="20">
        <v>2004.12</v>
      </c>
      <c r="B138" s="34"/>
      <c r="C138" s="38">
        <v>2025.12</v>
      </c>
      <c r="D138" s="35"/>
      <c r="E138" s="35"/>
      <c r="F138" s="35"/>
      <c r="G138" s="35"/>
      <c r="H138" s="35"/>
      <c r="I138" s="34"/>
      <c r="J138"/>
      <c r="K138"/>
      <c r="L138"/>
      <c r="M138"/>
      <c r="N138"/>
      <c r="O138"/>
      <c r="P138"/>
      <c r="Q138"/>
      <c r="R138"/>
      <c r="S138"/>
      <c r="T138"/>
      <c r="U138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2"/>
    </row>
    <row r="139" spans="1:34" x14ac:dyDescent="0.25">
      <c r="A139" s="20">
        <v>2005.01</v>
      </c>
      <c r="B139" s="23"/>
      <c r="C139" s="28"/>
      <c r="D139" s="24"/>
      <c r="E139" s="24"/>
      <c r="F139" s="24"/>
      <c r="G139" s="24"/>
      <c r="H139" s="24"/>
      <c r="I139" s="23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</row>
    <row r="140" spans="1:34" s="33" customFormat="1" x14ac:dyDescent="0.25">
      <c r="A140" s="20">
        <v>2005.02</v>
      </c>
      <c r="B140" s="34"/>
      <c r="C140" s="38"/>
      <c r="D140" s="35"/>
      <c r="E140" s="35"/>
      <c r="F140" s="35"/>
      <c r="G140" s="35"/>
      <c r="H140" s="35"/>
      <c r="I140" s="34"/>
      <c r="J140"/>
      <c r="K140"/>
      <c r="L140"/>
      <c r="M140"/>
      <c r="N140"/>
      <c r="O140"/>
      <c r="P140"/>
      <c r="Q140"/>
      <c r="R140"/>
      <c r="S140"/>
      <c r="T140"/>
      <c r="U140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2"/>
    </row>
    <row r="141" spans="1:34" x14ac:dyDescent="0.25">
      <c r="A141" s="20">
        <v>2005.03</v>
      </c>
      <c r="B141" s="23"/>
      <c r="C141" s="28"/>
      <c r="D141" s="24"/>
      <c r="E141" s="24"/>
      <c r="F141" s="24"/>
      <c r="G141" s="24"/>
      <c r="H141" s="24"/>
      <c r="I141" s="23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</row>
    <row r="142" spans="1:34" s="33" customFormat="1" x14ac:dyDescent="0.25">
      <c r="A142" s="20">
        <v>2005.04</v>
      </c>
      <c r="B142" s="34"/>
      <c r="C142" s="38"/>
      <c r="D142" s="35"/>
      <c r="E142" s="35"/>
      <c r="F142" s="35"/>
      <c r="G142" s="35"/>
      <c r="H142" s="35"/>
      <c r="I142" s="34"/>
      <c r="J142"/>
      <c r="K142"/>
      <c r="L142"/>
      <c r="M142"/>
      <c r="N142"/>
      <c r="O142"/>
      <c r="P142"/>
      <c r="Q142"/>
      <c r="R142"/>
      <c r="S142"/>
      <c r="T142"/>
      <c r="U142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2"/>
    </row>
    <row r="143" spans="1:34" x14ac:dyDescent="0.25">
      <c r="A143" s="20">
        <v>2005.05</v>
      </c>
      <c r="B143" s="23"/>
      <c r="C143" s="28"/>
      <c r="D143" s="24"/>
      <c r="E143" s="24"/>
      <c r="F143" s="24"/>
      <c r="G143" s="24"/>
      <c r="H143" s="24"/>
      <c r="I143" s="23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</row>
    <row r="144" spans="1:34" s="33" customFormat="1" x14ac:dyDescent="0.25">
      <c r="A144" s="20">
        <v>2005.06</v>
      </c>
      <c r="B144" s="34"/>
      <c r="C144" s="38"/>
      <c r="D144" s="35"/>
      <c r="E144" s="35"/>
      <c r="F144" s="35"/>
      <c r="G144" s="35"/>
      <c r="H144" s="35"/>
      <c r="I144" s="34"/>
      <c r="J144"/>
      <c r="K144"/>
      <c r="L144"/>
      <c r="M144"/>
      <c r="N144"/>
      <c r="O144"/>
      <c r="P144"/>
      <c r="Q144"/>
      <c r="R144"/>
      <c r="S144"/>
      <c r="T144"/>
      <c r="U144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2"/>
    </row>
    <row r="145" spans="1:34" x14ac:dyDescent="0.25">
      <c r="A145" s="20">
        <v>2005.07</v>
      </c>
      <c r="B145" s="23"/>
      <c r="C145" s="28"/>
      <c r="D145" s="24"/>
      <c r="E145" s="24"/>
      <c r="F145" s="24"/>
      <c r="G145" s="24"/>
      <c r="H145" s="24"/>
      <c r="I145" s="23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</row>
    <row r="146" spans="1:34" s="33" customFormat="1" x14ac:dyDescent="0.25">
      <c r="A146" s="20">
        <v>2005.08</v>
      </c>
      <c r="B146" s="34"/>
      <c r="C146" s="38"/>
      <c r="D146" s="35"/>
      <c r="E146" s="35"/>
      <c r="F146" s="35"/>
      <c r="G146" s="35"/>
      <c r="H146" s="35"/>
      <c r="I146" s="34"/>
      <c r="J146"/>
      <c r="K146"/>
      <c r="L146"/>
      <c r="M146"/>
      <c r="N146"/>
      <c r="O146"/>
      <c r="P146"/>
      <c r="Q146"/>
      <c r="R146"/>
      <c r="S146"/>
      <c r="T146"/>
      <c r="U146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2"/>
    </row>
    <row r="147" spans="1:34" x14ac:dyDescent="0.25">
      <c r="A147" s="20">
        <v>2005.09</v>
      </c>
      <c r="B147" s="23"/>
      <c r="C147" s="28"/>
      <c r="D147" s="24"/>
      <c r="E147" s="24"/>
      <c r="F147" s="24"/>
      <c r="G147" s="24"/>
      <c r="H147" s="24"/>
      <c r="I147" s="23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</row>
    <row r="148" spans="1:34" s="33" customFormat="1" x14ac:dyDescent="0.25">
      <c r="A148" s="20">
        <v>2005.1</v>
      </c>
      <c r="B148" s="34"/>
      <c r="C148" s="38"/>
      <c r="D148" s="35"/>
      <c r="E148" s="35"/>
      <c r="F148" s="35"/>
      <c r="G148" s="35"/>
      <c r="H148" s="35"/>
      <c r="I148" s="34"/>
      <c r="J148"/>
      <c r="K148"/>
      <c r="L148"/>
      <c r="M148"/>
      <c r="N148"/>
      <c r="O148"/>
      <c r="P148"/>
      <c r="Q148"/>
      <c r="R148"/>
      <c r="S148"/>
      <c r="T148"/>
      <c r="U148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2"/>
    </row>
    <row r="149" spans="1:34" x14ac:dyDescent="0.25">
      <c r="A149" s="20">
        <v>2005.11</v>
      </c>
      <c r="B149" s="23"/>
      <c r="C149" s="28"/>
      <c r="D149" s="24"/>
      <c r="E149" s="24"/>
      <c r="F149" s="24"/>
      <c r="G149" s="24"/>
      <c r="H149" s="24"/>
      <c r="I149" s="23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</row>
    <row r="150" spans="1:34" s="33" customFormat="1" x14ac:dyDescent="0.25">
      <c r="A150" s="29">
        <v>2005.12</v>
      </c>
      <c r="B150" s="34"/>
      <c r="C150" s="38"/>
      <c r="D150" s="35"/>
      <c r="E150" s="35"/>
      <c r="F150" s="35"/>
      <c r="G150" s="35"/>
      <c r="H150" s="35"/>
      <c r="I150" s="34"/>
      <c r="J150"/>
      <c r="K150"/>
      <c r="L150"/>
      <c r="M150"/>
      <c r="N150"/>
      <c r="O150"/>
      <c r="P150"/>
      <c r="Q150"/>
      <c r="R150"/>
      <c r="S150"/>
      <c r="T150"/>
      <c r="U150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2"/>
    </row>
    <row r="151" spans="1:34" x14ac:dyDescent="0.25">
      <c r="A151" s="20">
        <v>2006.01</v>
      </c>
      <c r="B151" s="23"/>
      <c r="C151" s="28"/>
      <c r="D151" s="24"/>
      <c r="E151" s="24"/>
      <c r="F151" s="24"/>
      <c r="G151" s="24"/>
      <c r="H151" s="24"/>
      <c r="I151" s="23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</row>
    <row r="152" spans="1:34" s="33" customFormat="1" x14ac:dyDescent="0.25">
      <c r="A152" s="29">
        <v>2006.02</v>
      </c>
      <c r="B152" s="34"/>
      <c r="C152" s="38"/>
      <c r="D152" s="35"/>
      <c r="E152" s="35"/>
      <c r="F152" s="35"/>
      <c r="G152" s="35"/>
      <c r="H152" s="35"/>
      <c r="I152" s="34"/>
      <c r="J152"/>
      <c r="K152"/>
      <c r="L152"/>
      <c r="M152"/>
      <c r="N152"/>
      <c r="O152"/>
      <c r="P152"/>
      <c r="Q152"/>
      <c r="R152"/>
      <c r="S152"/>
      <c r="T152"/>
      <c r="U152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2"/>
    </row>
    <row r="153" spans="1:34" x14ac:dyDescent="0.25">
      <c r="A153" s="20">
        <v>2006.03</v>
      </c>
      <c r="B153" s="23"/>
      <c r="C153" s="28"/>
      <c r="D153" s="24"/>
      <c r="E153" s="24"/>
      <c r="F153" s="24"/>
      <c r="G153" s="24"/>
      <c r="H153" s="24"/>
      <c r="I153" s="23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</row>
    <row r="154" spans="1:34" s="33" customFormat="1" x14ac:dyDescent="0.25">
      <c r="A154" s="29">
        <v>2006.04</v>
      </c>
      <c r="B154" s="34"/>
      <c r="C154" s="38"/>
      <c r="D154" s="35"/>
      <c r="E154" s="35"/>
      <c r="F154" s="35"/>
      <c r="G154" s="35"/>
      <c r="H154" s="35"/>
      <c r="I154" s="34"/>
      <c r="J154"/>
      <c r="K154"/>
      <c r="L154"/>
      <c r="M154"/>
      <c r="N154"/>
      <c r="O154"/>
      <c r="P154"/>
      <c r="Q154"/>
      <c r="R154"/>
      <c r="S154"/>
      <c r="T154"/>
      <c r="U154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2"/>
    </row>
    <row r="155" spans="1:34" x14ac:dyDescent="0.25">
      <c r="A155" s="20">
        <v>2006.05</v>
      </c>
      <c r="B155" s="23"/>
      <c r="C155" s="28"/>
      <c r="D155" s="24"/>
      <c r="E155" s="24"/>
      <c r="F155" s="24"/>
      <c r="G155" s="24"/>
      <c r="H155" s="24"/>
      <c r="I155" s="23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</row>
    <row r="156" spans="1:34" s="33" customFormat="1" x14ac:dyDescent="0.25">
      <c r="A156" s="29">
        <v>2006.06</v>
      </c>
      <c r="B156" s="34"/>
      <c r="C156" s="38"/>
      <c r="D156" s="35"/>
      <c r="E156" s="35"/>
      <c r="F156" s="35"/>
      <c r="G156" s="35"/>
      <c r="H156" s="35"/>
      <c r="I156" s="34"/>
      <c r="J156"/>
      <c r="K156"/>
      <c r="L156"/>
      <c r="M156"/>
      <c r="N156"/>
      <c r="O156"/>
      <c r="P156"/>
      <c r="Q156"/>
      <c r="R156"/>
      <c r="S156"/>
      <c r="T156"/>
      <c r="U156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2"/>
    </row>
    <row r="157" spans="1:34" x14ac:dyDescent="0.25">
      <c r="A157" s="20">
        <v>2006.07</v>
      </c>
      <c r="B157" s="23"/>
      <c r="C157" s="28"/>
      <c r="D157" s="24"/>
      <c r="E157" s="24"/>
      <c r="F157" s="24"/>
      <c r="G157" s="24"/>
      <c r="H157" s="24"/>
      <c r="I157" s="23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</row>
    <row r="158" spans="1:34" s="33" customFormat="1" x14ac:dyDescent="0.25">
      <c r="A158" s="29">
        <v>2006.08</v>
      </c>
      <c r="B158" s="34"/>
      <c r="C158" s="38"/>
      <c r="D158" s="35"/>
      <c r="E158" s="35"/>
      <c r="F158" s="35"/>
      <c r="G158" s="35"/>
      <c r="H158" s="35"/>
      <c r="I158" s="34"/>
      <c r="J158"/>
      <c r="K158"/>
      <c r="L158"/>
      <c r="M158"/>
      <c r="N158"/>
      <c r="O158"/>
      <c r="P158"/>
      <c r="Q158"/>
      <c r="R158"/>
      <c r="S158"/>
      <c r="T158"/>
      <c r="U158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2"/>
    </row>
    <row r="159" spans="1:34" x14ac:dyDescent="0.25">
      <c r="A159" s="20">
        <v>2006.09</v>
      </c>
      <c r="B159" s="23"/>
      <c r="C159" s="28"/>
      <c r="D159" s="24"/>
      <c r="E159" s="24"/>
      <c r="F159" s="24"/>
      <c r="G159" s="24"/>
      <c r="H159" s="24"/>
      <c r="I159" s="23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</row>
    <row r="160" spans="1:34" s="33" customFormat="1" x14ac:dyDescent="0.25">
      <c r="A160" s="29">
        <v>2006.1</v>
      </c>
      <c r="B160" s="34"/>
      <c r="C160" s="38"/>
      <c r="D160" s="35"/>
      <c r="E160" s="35"/>
      <c r="F160" s="35"/>
      <c r="G160" s="35"/>
      <c r="H160" s="35"/>
      <c r="I160" s="34"/>
      <c r="J160"/>
      <c r="K160"/>
      <c r="L160"/>
      <c r="M160"/>
      <c r="N160"/>
      <c r="O160"/>
      <c r="P160"/>
      <c r="Q160"/>
      <c r="R160"/>
      <c r="S160"/>
      <c r="T160"/>
      <c r="U160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2"/>
    </row>
    <row r="161" spans="1:34" x14ac:dyDescent="0.25">
      <c r="A161" s="20">
        <v>2006.11</v>
      </c>
      <c r="B161" s="23"/>
      <c r="C161" s="28"/>
      <c r="D161" s="24"/>
      <c r="E161" s="24"/>
      <c r="F161" s="24"/>
      <c r="G161" s="24"/>
      <c r="H161" s="24"/>
      <c r="I161" s="23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</row>
    <row r="162" spans="1:34" s="33" customFormat="1" x14ac:dyDescent="0.25">
      <c r="A162" s="29">
        <v>2006.12</v>
      </c>
      <c r="B162" s="34"/>
      <c r="C162" s="38"/>
      <c r="D162" s="35"/>
      <c r="E162" s="35"/>
      <c r="F162" s="35"/>
      <c r="G162" s="35"/>
      <c r="H162" s="35"/>
      <c r="I162" s="34"/>
      <c r="J162"/>
      <c r="K162"/>
      <c r="L162"/>
      <c r="M162"/>
      <c r="N162"/>
      <c r="O162"/>
      <c r="P162"/>
      <c r="Q162"/>
      <c r="R162"/>
      <c r="S162"/>
      <c r="T162"/>
      <c r="U162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2"/>
    </row>
    <row r="163" spans="1:34" x14ac:dyDescent="0.25">
      <c r="A163" s="20">
        <v>2007.01</v>
      </c>
      <c r="B163" s="23"/>
      <c r="C163" s="28"/>
      <c r="D163" s="24"/>
      <c r="E163" s="24"/>
      <c r="F163" s="24"/>
      <c r="G163" s="24"/>
      <c r="H163" s="24"/>
      <c r="I163" s="23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</row>
    <row r="164" spans="1:34" s="33" customFormat="1" x14ac:dyDescent="0.25">
      <c r="A164" s="29">
        <v>2007.02</v>
      </c>
      <c r="B164" s="34"/>
      <c r="C164" s="38"/>
      <c r="D164" s="35"/>
      <c r="E164" s="35"/>
      <c r="F164" s="35"/>
      <c r="G164" s="35"/>
      <c r="H164" s="35"/>
      <c r="I164" s="34"/>
      <c r="J164"/>
      <c r="K164"/>
      <c r="L164"/>
      <c r="M164"/>
      <c r="N164"/>
      <c r="O164"/>
      <c r="P164"/>
      <c r="Q164"/>
      <c r="R164"/>
      <c r="S164"/>
      <c r="T164"/>
      <c r="U164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2"/>
    </row>
    <row r="165" spans="1:34" x14ac:dyDescent="0.25">
      <c r="A165" s="20">
        <v>2007.03</v>
      </c>
      <c r="B165" s="23"/>
      <c r="C165" s="28"/>
      <c r="D165" s="24"/>
      <c r="E165" s="24"/>
      <c r="F165" s="24"/>
      <c r="G165" s="24"/>
      <c r="H165" s="24"/>
      <c r="I165" s="23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</row>
    <row r="166" spans="1:34" s="33" customFormat="1" x14ac:dyDescent="0.25">
      <c r="A166" s="29">
        <v>2007.04</v>
      </c>
      <c r="B166" s="34"/>
      <c r="C166" s="38"/>
      <c r="D166" s="35"/>
      <c r="E166" s="35"/>
      <c r="F166" s="35"/>
      <c r="G166" s="35"/>
      <c r="H166" s="35"/>
      <c r="I166" s="34"/>
      <c r="J166"/>
      <c r="K166"/>
      <c r="L166"/>
      <c r="M166"/>
      <c r="N166"/>
      <c r="O166"/>
      <c r="P166"/>
      <c r="Q166"/>
      <c r="R166"/>
      <c r="S166"/>
      <c r="T166"/>
      <c r="U166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2"/>
    </row>
    <row r="167" spans="1:34" x14ac:dyDescent="0.25">
      <c r="A167" s="20">
        <v>2007.05</v>
      </c>
      <c r="B167" s="23"/>
      <c r="C167" s="28"/>
      <c r="D167" s="24"/>
      <c r="E167" s="24"/>
      <c r="F167" s="24"/>
      <c r="G167" s="24"/>
      <c r="H167" s="24"/>
      <c r="I167" s="23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</row>
    <row r="168" spans="1:34" s="33" customFormat="1" x14ac:dyDescent="0.25">
      <c r="A168" s="29">
        <v>2007.06</v>
      </c>
      <c r="B168" s="34"/>
      <c r="C168" s="38"/>
      <c r="D168" s="35"/>
      <c r="E168" s="35"/>
      <c r="F168" s="35"/>
      <c r="G168" s="35"/>
      <c r="H168" s="35"/>
      <c r="I168" s="34"/>
      <c r="J168"/>
      <c r="K168"/>
      <c r="L168"/>
      <c r="M168"/>
      <c r="N168"/>
      <c r="O168"/>
      <c r="P168"/>
      <c r="Q168"/>
      <c r="R168"/>
      <c r="S168"/>
      <c r="T168"/>
      <c r="U168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2"/>
    </row>
    <row r="169" spans="1:34" x14ac:dyDescent="0.25">
      <c r="A169" s="20">
        <v>2007.07</v>
      </c>
      <c r="B169" s="23"/>
      <c r="C169" s="28"/>
      <c r="D169" s="24"/>
      <c r="E169" s="24"/>
      <c r="F169" s="24"/>
      <c r="G169" s="24"/>
      <c r="H169" s="24"/>
      <c r="I169" s="23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</row>
    <row r="170" spans="1:34" s="33" customFormat="1" x14ac:dyDescent="0.25">
      <c r="A170" s="29">
        <v>2007.08</v>
      </c>
      <c r="B170" s="34"/>
      <c r="C170" s="38"/>
      <c r="D170" s="35"/>
      <c r="E170" s="35"/>
      <c r="F170" s="35"/>
      <c r="G170" s="35"/>
      <c r="H170" s="35"/>
      <c r="I170" s="34"/>
      <c r="J170"/>
      <c r="K170"/>
      <c r="L170"/>
      <c r="M170"/>
      <c r="N170"/>
      <c r="O170"/>
      <c r="P170"/>
      <c r="Q170"/>
      <c r="R170"/>
      <c r="S170"/>
      <c r="T170"/>
      <c r="U170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2"/>
    </row>
    <row r="171" spans="1:34" x14ac:dyDescent="0.25">
      <c r="A171" s="20">
        <v>2007.09</v>
      </c>
      <c r="B171" s="23"/>
      <c r="C171" s="28"/>
      <c r="D171" s="24"/>
      <c r="E171" s="24"/>
      <c r="F171" s="24"/>
      <c r="G171" s="24"/>
      <c r="H171" s="24"/>
      <c r="I171" s="23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</row>
    <row r="172" spans="1:34" s="33" customFormat="1" x14ac:dyDescent="0.25">
      <c r="A172" s="29">
        <v>2007.1</v>
      </c>
      <c r="B172" s="34"/>
      <c r="C172" s="38"/>
      <c r="D172" s="35"/>
      <c r="E172" s="35"/>
      <c r="F172" s="35"/>
      <c r="G172" s="35"/>
      <c r="H172" s="35"/>
      <c r="I172" s="34"/>
      <c r="J172"/>
      <c r="K172"/>
      <c r="L172"/>
      <c r="M172"/>
      <c r="N172"/>
      <c r="O172"/>
      <c r="P172"/>
      <c r="Q172"/>
      <c r="R172"/>
      <c r="S172"/>
      <c r="T172"/>
      <c r="U172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2"/>
    </row>
    <row r="173" spans="1:34" x14ac:dyDescent="0.25">
      <c r="A173" s="20">
        <v>2007.11</v>
      </c>
      <c r="B173" s="23"/>
      <c r="C173" s="28"/>
      <c r="D173" s="24"/>
      <c r="E173" s="24"/>
      <c r="F173" s="24"/>
      <c r="G173" s="24"/>
      <c r="H173" s="24"/>
      <c r="I173" s="23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</row>
    <row r="174" spans="1:34" s="33" customFormat="1" x14ac:dyDescent="0.25">
      <c r="A174" s="29">
        <v>2007.12</v>
      </c>
      <c r="B174" s="34"/>
      <c r="C174" s="38"/>
      <c r="D174" s="35"/>
      <c r="E174" s="35"/>
      <c r="F174" s="35"/>
      <c r="G174" s="35"/>
      <c r="H174" s="35"/>
      <c r="I174" s="34"/>
      <c r="J174"/>
      <c r="K174"/>
      <c r="L174"/>
      <c r="M174"/>
      <c r="N174"/>
      <c r="O174"/>
      <c r="P174"/>
      <c r="Q174"/>
      <c r="R174"/>
      <c r="S174"/>
      <c r="T174"/>
      <c r="U174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2"/>
    </row>
    <row r="175" spans="1:34" x14ac:dyDescent="0.25">
      <c r="A175" s="20">
        <v>2008.01</v>
      </c>
      <c r="B175" s="23"/>
      <c r="C175" s="28"/>
      <c r="D175" s="24"/>
      <c r="E175" s="24"/>
      <c r="F175" s="24"/>
      <c r="G175" s="24"/>
      <c r="H175" s="24"/>
      <c r="I175" s="23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</row>
    <row r="176" spans="1:34" s="33" customFormat="1" x14ac:dyDescent="0.25">
      <c r="A176" s="29">
        <v>2008.02</v>
      </c>
      <c r="B176" s="34"/>
      <c r="C176" s="38"/>
      <c r="D176" s="35"/>
      <c r="E176" s="35"/>
      <c r="F176" s="35"/>
      <c r="G176" s="35"/>
      <c r="H176" s="35"/>
      <c r="I176" s="34"/>
      <c r="J176"/>
      <c r="K176"/>
      <c r="L176"/>
      <c r="M176"/>
      <c r="N176"/>
      <c r="O176"/>
      <c r="P176"/>
      <c r="Q176"/>
      <c r="R176"/>
      <c r="S176"/>
      <c r="T176"/>
      <c r="U176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2"/>
    </row>
    <row r="177" spans="1:34" x14ac:dyDescent="0.25">
      <c r="A177" s="20">
        <v>2008.03</v>
      </c>
      <c r="B177" s="23"/>
      <c r="C177" s="28"/>
      <c r="D177" s="24"/>
      <c r="E177" s="24"/>
      <c r="F177" s="24"/>
      <c r="G177" s="24"/>
      <c r="H177" s="24"/>
      <c r="I177" s="23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</row>
    <row r="178" spans="1:34" s="33" customFormat="1" x14ac:dyDescent="0.25">
      <c r="A178" s="29">
        <v>2008.04</v>
      </c>
      <c r="B178" s="34"/>
      <c r="C178" s="38"/>
      <c r="D178" s="35"/>
      <c r="E178" s="35"/>
      <c r="F178" s="35"/>
      <c r="G178" s="35"/>
      <c r="H178" s="35"/>
      <c r="I178" s="34"/>
      <c r="J178"/>
      <c r="K178"/>
      <c r="L178"/>
      <c r="M178"/>
      <c r="N178"/>
      <c r="O178"/>
      <c r="P178"/>
      <c r="Q178"/>
      <c r="R178"/>
      <c r="S178"/>
      <c r="T178"/>
      <c r="U178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2"/>
    </row>
    <row r="179" spans="1:34" x14ac:dyDescent="0.25">
      <c r="A179" s="20">
        <v>2008.05</v>
      </c>
      <c r="B179" s="23"/>
      <c r="C179" s="28"/>
      <c r="D179" s="24"/>
      <c r="E179" s="24"/>
      <c r="F179" s="24"/>
      <c r="G179" s="24"/>
      <c r="H179" s="24"/>
      <c r="I179" s="23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</row>
    <row r="180" spans="1:34" s="33" customFormat="1" x14ac:dyDescent="0.25">
      <c r="A180" s="29">
        <v>2008.06</v>
      </c>
      <c r="B180" s="34"/>
      <c r="C180" s="38"/>
      <c r="D180" s="35"/>
      <c r="E180" s="35"/>
      <c r="F180" s="35"/>
      <c r="G180" s="35"/>
      <c r="H180" s="35"/>
      <c r="I180" s="34"/>
      <c r="J180"/>
      <c r="K180"/>
      <c r="L180"/>
      <c r="M180"/>
      <c r="N180"/>
      <c r="O180"/>
      <c r="P180"/>
      <c r="Q180"/>
      <c r="R180"/>
      <c r="S180"/>
      <c r="T180"/>
      <c r="U180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2"/>
    </row>
    <row r="181" spans="1:34" x14ac:dyDescent="0.25">
      <c r="A181" s="20">
        <v>2008.07</v>
      </c>
      <c r="B181" s="23"/>
      <c r="C181" s="28"/>
      <c r="D181" s="24"/>
      <c r="E181" s="24"/>
      <c r="F181" s="24"/>
      <c r="G181" s="24"/>
      <c r="H181" s="24"/>
      <c r="I181" s="23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</row>
    <row r="182" spans="1:34" s="33" customFormat="1" x14ac:dyDescent="0.25">
      <c r="A182" s="29">
        <v>2008.08</v>
      </c>
      <c r="B182" s="34"/>
      <c r="C182" s="38"/>
      <c r="D182" s="35"/>
      <c r="E182" s="35"/>
      <c r="F182" s="35"/>
      <c r="G182" s="35"/>
      <c r="H182" s="35"/>
      <c r="I182" s="34"/>
      <c r="J182"/>
      <c r="K182"/>
      <c r="L182"/>
      <c r="M182"/>
      <c r="N182"/>
      <c r="O182"/>
      <c r="P182"/>
      <c r="Q182"/>
      <c r="R182"/>
      <c r="S182"/>
      <c r="T182"/>
      <c r="U182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2"/>
    </row>
    <row r="183" spans="1:34" x14ac:dyDescent="0.25">
      <c r="A183" s="20">
        <v>2008.09</v>
      </c>
      <c r="B183" s="23"/>
      <c r="C183" s="28"/>
      <c r="D183" s="24"/>
      <c r="E183" s="24"/>
      <c r="F183" s="24"/>
      <c r="G183" s="24"/>
      <c r="H183" s="24"/>
      <c r="I183" s="23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</row>
    <row r="184" spans="1:34" s="33" customFormat="1" x14ac:dyDescent="0.25">
      <c r="A184" s="29">
        <v>2008.1</v>
      </c>
      <c r="B184" s="34"/>
      <c r="C184" s="38"/>
      <c r="D184" s="35"/>
      <c r="E184" s="35"/>
      <c r="F184" s="35"/>
      <c r="G184" s="35"/>
      <c r="H184" s="35"/>
      <c r="I184" s="34"/>
      <c r="J184"/>
      <c r="K184"/>
      <c r="L184"/>
      <c r="M184"/>
      <c r="N184"/>
      <c r="O184"/>
      <c r="P184"/>
      <c r="Q184"/>
      <c r="R184"/>
      <c r="S184"/>
      <c r="T184"/>
      <c r="U184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2"/>
    </row>
    <row r="185" spans="1:34" x14ac:dyDescent="0.25">
      <c r="A185" s="20">
        <v>2008.11</v>
      </c>
      <c r="B185" s="23"/>
      <c r="C185" s="28"/>
      <c r="D185" s="24"/>
      <c r="E185" s="24"/>
      <c r="F185" s="24"/>
      <c r="G185" s="24"/>
      <c r="H185" s="24"/>
      <c r="I185" s="23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</row>
    <row r="186" spans="1:34" s="33" customFormat="1" x14ac:dyDescent="0.25">
      <c r="A186" s="29">
        <v>2008.12</v>
      </c>
      <c r="B186" s="34"/>
      <c r="C186" s="38"/>
      <c r="D186" s="35"/>
      <c r="E186" s="35"/>
      <c r="F186" s="35"/>
      <c r="G186" s="35"/>
      <c r="H186" s="35"/>
      <c r="I186" s="34"/>
      <c r="J186"/>
      <c r="K186"/>
      <c r="L186"/>
      <c r="M186"/>
      <c r="N186"/>
      <c r="O186"/>
      <c r="P186"/>
      <c r="Q186"/>
      <c r="R186"/>
      <c r="S186"/>
      <c r="T186"/>
      <c r="U186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2"/>
    </row>
    <row r="187" spans="1:34" x14ac:dyDescent="0.25">
      <c r="A187" s="20">
        <v>2009.01</v>
      </c>
      <c r="B187" s="23"/>
      <c r="C187" s="28"/>
      <c r="D187" s="24"/>
      <c r="E187" s="24"/>
      <c r="F187" s="24"/>
      <c r="G187" s="24"/>
      <c r="H187" s="24"/>
      <c r="I187" s="23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</row>
    <row r="188" spans="1:34" s="33" customFormat="1" x14ac:dyDescent="0.25">
      <c r="A188" s="29">
        <v>2009.02</v>
      </c>
      <c r="B188" s="34"/>
      <c r="C188" s="38"/>
      <c r="D188" s="35"/>
      <c r="E188" s="35"/>
      <c r="F188" s="35"/>
      <c r="G188" s="35"/>
      <c r="H188" s="35"/>
      <c r="I188" s="34"/>
      <c r="J188"/>
      <c r="K188"/>
      <c r="L188"/>
      <c r="M188"/>
      <c r="N188"/>
      <c r="O188"/>
      <c r="P188"/>
      <c r="Q188"/>
      <c r="R188"/>
      <c r="S188"/>
      <c r="T188"/>
      <c r="U188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2"/>
    </row>
    <row r="189" spans="1:34" x14ac:dyDescent="0.25">
      <c r="A189" s="20">
        <v>2009.03</v>
      </c>
      <c r="B189" s="23"/>
      <c r="C189" s="28"/>
      <c r="D189" s="24"/>
      <c r="E189" s="24"/>
      <c r="F189" s="24"/>
      <c r="G189" s="24"/>
      <c r="H189" s="24"/>
      <c r="I189" s="23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</row>
    <row r="190" spans="1:34" s="33" customFormat="1" x14ac:dyDescent="0.25">
      <c r="A190" s="29">
        <v>2009.04</v>
      </c>
      <c r="B190" s="34"/>
      <c r="C190" s="38"/>
      <c r="D190" s="35"/>
      <c r="E190" s="35"/>
      <c r="F190" s="35"/>
      <c r="G190" s="35"/>
      <c r="H190" s="35"/>
      <c r="I190" s="34"/>
      <c r="J190"/>
      <c r="K190"/>
      <c r="L190"/>
      <c r="M190"/>
      <c r="N190"/>
      <c r="O190"/>
      <c r="P190"/>
      <c r="Q190"/>
      <c r="R190"/>
      <c r="S190"/>
      <c r="T190"/>
      <c r="U190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2"/>
    </row>
    <row r="191" spans="1:34" x14ac:dyDescent="0.25">
      <c r="A191" s="20">
        <v>2009.05</v>
      </c>
      <c r="B191" s="23"/>
      <c r="C191" s="28"/>
      <c r="D191" s="24"/>
      <c r="E191" s="24"/>
      <c r="F191" s="24"/>
      <c r="G191" s="24"/>
      <c r="H191" s="24"/>
      <c r="I191" s="23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</row>
    <row r="192" spans="1:34" s="33" customFormat="1" x14ac:dyDescent="0.25">
      <c r="A192" s="29">
        <v>2009.06</v>
      </c>
      <c r="B192" s="34"/>
      <c r="C192" s="38"/>
      <c r="D192" s="35"/>
      <c r="E192" s="35"/>
      <c r="F192" s="35"/>
      <c r="G192" s="35"/>
      <c r="H192" s="35"/>
      <c r="I192" s="34"/>
      <c r="J192"/>
      <c r="K192"/>
      <c r="L192"/>
      <c r="M192"/>
      <c r="N192"/>
      <c r="O192"/>
      <c r="P192"/>
      <c r="Q192"/>
      <c r="R192"/>
      <c r="S192"/>
      <c r="T192"/>
      <c r="U192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2"/>
    </row>
    <row r="193" spans="1:34" x14ac:dyDescent="0.25">
      <c r="A193" s="20">
        <v>2009.07</v>
      </c>
      <c r="B193" s="23"/>
      <c r="C193" s="28"/>
      <c r="D193" s="24"/>
      <c r="E193" s="24"/>
      <c r="F193" s="24"/>
      <c r="G193" s="24"/>
      <c r="H193" s="24"/>
      <c r="I193" s="23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</row>
    <row r="194" spans="1:34" s="33" customFormat="1" x14ac:dyDescent="0.25">
      <c r="A194" s="29">
        <v>2009.08</v>
      </c>
      <c r="B194" s="34"/>
      <c r="C194" s="38"/>
      <c r="D194" s="35"/>
      <c r="E194" s="35"/>
      <c r="F194" s="35"/>
      <c r="G194" s="35"/>
      <c r="H194" s="35"/>
      <c r="I194" s="34"/>
      <c r="J194"/>
      <c r="K194"/>
      <c r="L194"/>
      <c r="M194"/>
      <c r="N194"/>
      <c r="O194"/>
      <c r="P194"/>
      <c r="Q194"/>
      <c r="R194"/>
      <c r="S194"/>
      <c r="T194"/>
      <c r="U194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2"/>
    </row>
    <row r="195" spans="1:34" x14ac:dyDescent="0.25">
      <c r="A195" s="20">
        <v>2009.09</v>
      </c>
      <c r="B195" s="23"/>
      <c r="C195" s="28"/>
      <c r="D195" s="24"/>
      <c r="E195" s="24"/>
      <c r="F195" s="24"/>
      <c r="G195" s="24"/>
      <c r="H195" s="24"/>
      <c r="I195" s="23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</row>
    <row r="196" spans="1:34" s="33" customFormat="1" x14ac:dyDescent="0.25">
      <c r="A196" s="29">
        <v>2009.1</v>
      </c>
      <c r="B196" s="34"/>
      <c r="C196" s="38"/>
      <c r="D196" s="35"/>
      <c r="E196" s="35"/>
      <c r="F196" s="35"/>
      <c r="G196" s="35"/>
      <c r="H196" s="35"/>
      <c r="I196" s="34"/>
      <c r="J196"/>
      <c r="K196"/>
      <c r="L196"/>
      <c r="M196"/>
      <c r="N196"/>
      <c r="O196"/>
      <c r="P196"/>
      <c r="Q196"/>
      <c r="R196"/>
      <c r="S196"/>
      <c r="T196"/>
      <c r="U196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2"/>
    </row>
    <row r="197" spans="1:34" x14ac:dyDescent="0.25">
      <c r="A197" s="20">
        <v>2009.11</v>
      </c>
      <c r="B197" s="23"/>
      <c r="C197" s="28"/>
      <c r="D197" s="24"/>
      <c r="E197" s="24"/>
      <c r="F197" s="24"/>
      <c r="G197" s="24"/>
      <c r="H197" s="24"/>
      <c r="I197" s="23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</row>
    <row r="198" spans="1:34" s="33" customFormat="1" x14ac:dyDescent="0.25">
      <c r="A198" s="29">
        <v>2009.12</v>
      </c>
      <c r="B198" s="34"/>
      <c r="C198" s="38"/>
      <c r="D198" s="35"/>
      <c r="E198" s="35"/>
      <c r="F198" s="35"/>
      <c r="G198" s="35"/>
      <c r="H198" s="35"/>
      <c r="I198" s="34"/>
      <c r="J198"/>
      <c r="K198"/>
      <c r="L198"/>
      <c r="M198"/>
      <c r="N198"/>
      <c r="O198"/>
      <c r="P198"/>
      <c r="Q198"/>
      <c r="R198"/>
      <c r="S198"/>
      <c r="T198"/>
      <c r="U198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2"/>
    </row>
    <row r="199" spans="1:34" x14ac:dyDescent="0.25">
      <c r="A199" s="20">
        <v>2010.01</v>
      </c>
      <c r="B199" s="23"/>
      <c r="C199" s="28"/>
      <c r="D199" s="24"/>
      <c r="E199" s="24"/>
      <c r="F199" s="24"/>
      <c r="G199" s="24"/>
      <c r="H199" s="24"/>
      <c r="I199" s="23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</row>
    <row r="200" spans="1:34" s="33" customFormat="1" x14ac:dyDescent="0.25">
      <c r="A200" s="29">
        <v>2010.02</v>
      </c>
      <c r="B200" s="34"/>
      <c r="C200" s="38"/>
      <c r="D200" s="35"/>
      <c r="E200" s="35"/>
      <c r="F200" s="35"/>
      <c r="G200" s="35"/>
      <c r="H200" s="35"/>
      <c r="I200" s="34"/>
      <c r="J200"/>
      <c r="K200"/>
      <c r="L200"/>
      <c r="M200"/>
      <c r="N200"/>
      <c r="O200"/>
      <c r="P200"/>
      <c r="Q200"/>
      <c r="R200"/>
      <c r="S200"/>
      <c r="T200"/>
      <c r="U200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2"/>
    </row>
    <row r="201" spans="1:34" x14ac:dyDescent="0.25">
      <c r="A201" s="20">
        <v>2010.03</v>
      </c>
      <c r="B201" s="23"/>
      <c r="C201" s="28"/>
      <c r="D201" s="24"/>
      <c r="E201" s="24"/>
      <c r="F201" s="24"/>
      <c r="G201" s="24"/>
      <c r="H201" s="24"/>
      <c r="I201" s="23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</row>
    <row r="202" spans="1:34" s="33" customFormat="1" x14ac:dyDescent="0.25">
      <c r="A202" s="29">
        <v>2010.04</v>
      </c>
      <c r="B202" s="34"/>
      <c r="C202" s="38"/>
      <c r="D202" s="35"/>
      <c r="E202" s="35"/>
      <c r="F202" s="35"/>
      <c r="G202" s="35"/>
      <c r="H202" s="35"/>
      <c r="I202" s="34"/>
      <c r="J202"/>
      <c r="K202"/>
      <c r="L202"/>
      <c r="M202"/>
      <c r="N202"/>
      <c r="O202"/>
      <c r="P202"/>
      <c r="Q202"/>
      <c r="R202"/>
      <c r="S202"/>
      <c r="T202"/>
      <c r="U202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2"/>
    </row>
    <row r="203" spans="1:34" x14ac:dyDescent="0.25">
      <c r="A203" s="20">
        <v>2010.05</v>
      </c>
      <c r="B203" s="23"/>
      <c r="C203" s="28"/>
      <c r="D203" s="24"/>
      <c r="E203" s="24"/>
      <c r="F203" s="24"/>
      <c r="G203" s="24"/>
      <c r="H203" s="24"/>
      <c r="I203" s="23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</row>
    <row r="204" spans="1:34" s="33" customFormat="1" x14ac:dyDescent="0.25">
      <c r="A204" s="29">
        <v>2010.06</v>
      </c>
      <c r="B204" s="34"/>
      <c r="C204" s="38"/>
      <c r="D204" s="35"/>
      <c r="E204" s="35"/>
      <c r="F204" s="35"/>
      <c r="G204" s="35"/>
      <c r="H204" s="35"/>
      <c r="I204" s="34"/>
      <c r="J204"/>
      <c r="K204"/>
      <c r="L204"/>
      <c r="M204"/>
      <c r="N204"/>
      <c r="O204"/>
      <c r="P204"/>
      <c r="Q204"/>
      <c r="R204"/>
      <c r="S204"/>
      <c r="T204"/>
      <c r="U204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2"/>
    </row>
    <row r="205" spans="1:34" x14ac:dyDescent="0.25">
      <c r="A205" s="20">
        <v>2010.07</v>
      </c>
      <c r="B205" s="23"/>
      <c r="C205" s="28"/>
      <c r="D205" s="24"/>
      <c r="E205" s="24"/>
      <c r="F205" s="24"/>
      <c r="G205" s="24"/>
      <c r="H205" s="24"/>
      <c r="I205" s="23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</row>
    <row r="206" spans="1:34" s="33" customFormat="1" x14ac:dyDescent="0.25">
      <c r="A206" s="29">
        <v>2010.08</v>
      </c>
      <c r="B206" s="34"/>
      <c r="C206" s="38"/>
      <c r="D206" s="35"/>
      <c r="E206" s="35"/>
      <c r="F206" s="35"/>
      <c r="G206" s="35"/>
      <c r="H206" s="35"/>
      <c r="I206" s="34"/>
      <c r="J206"/>
      <c r="K206"/>
      <c r="L206"/>
      <c r="M206"/>
      <c r="N206"/>
      <c r="O206"/>
      <c r="P206"/>
      <c r="Q206"/>
      <c r="R206"/>
      <c r="S206"/>
      <c r="T206"/>
      <c r="U206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2"/>
    </row>
    <row r="207" spans="1:34" x14ac:dyDescent="0.25">
      <c r="A207" s="20">
        <v>2010.09</v>
      </c>
      <c r="B207" s="23"/>
      <c r="C207" s="28"/>
      <c r="D207" s="24"/>
      <c r="E207" s="24"/>
      <c r="F207" s="24"/>
      <c r="G207" s="24"/>
      <c r="H207" s="24"/>
      <c r="I207" s="23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</row>
    <row r="208" spans="1:34" s="33" customFormat="1" x14ac:dyDescent="0.25">
      <c r="A208" s="29">
        <v>2010.1</v>
      </c>
      <c r="B208" s="34"/>
      <c r="C208" s="38"/>
      <c r="D208" s="35"/>
      <c r="E208" s="35"/>
      <c r="F208" s="35"/>
      <c r="G208" s="35"/>
      <c r="H208" s="35"/>
      <c r="I208" s="34"/>
      <c r="J208"/>
      <c r="K208"/>
      <c r="L208"/>
      <c r="M208"/>
      <c r="N208"/>
      <c r="O208"/>
      <c r="P208"/>
      <c r="Q208"/>
      <c r="R208"/>
      <c r="S208"/>
      <c r="T208"/>
      <c r="U208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2"/>
    </row>
    <row r="209" spans="1:34" x14ac:dyDescent="0.25">
      <c r="A209" s="20">
        <v>2010.11</v>
      </c>
      <c r="B209" s="23"/>
      <c r="C209" s="28"/>
      <c r="D209" s="24"/>
      <c r="E209" s="24"/>
      <c r="F209" s="24"/>
      <c r="G209" s="24"/>
      <c r="H209" s="24"/>
      <c r="I209" s="23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</row>
    <row r="210" spans="1:34" s="33" customFormat="1" x14ac:dyDescent="0.25">
      <c r="A210" s="29">
        <v>2010.12</v>
      </c>
      <c r="B210" s="34"/>
      <c r="C210" s="38"/>
      <c r="D210" s="35"/>
      <c r="E210" s="35"/>
      <c r="F210" s="35"/>
      <c r="G210" s="35"/>
      <c r="H210" s="35"/>
      <c r="I210" s="34"/>
      <c r="J210"/>
      <c r="K210"/>
      <c r="L210"/>
      <c r="M210"/>
      <c r="N210"/>
      <c r="O210"/>
      <c r="P210"/>
      <c r="Q210"/>
      <c r="R210"/>
      <c r="S210"/>
      <c r="T210"/>
      <c r="U210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2"/>
    </row>
    <row r="211" spans="1:34" x14ac:dyDescent="0.25">
      <c r="A211" s="1">
        <v>2011.01</v>
      </c>
      <c r="B211" s="23"/>
      <c r="C211" s="28"/>
      <c r="D211" s="24"/>
      <c r="E211" s="24"/>
      <c r="F211" s="24"/>
      <c r="G211" s="24"/>
      <c r="H211" s="24"/>
      <c r="I211" s="23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</row>
    <row r="212" spans="1:34" s="33" customFormat="1" x14ac:dyDescent="0.25">
      <c r="A212" s="1">
        <v>2011.02</v>
      </c>
      <c r="B212" s="34"/>
      <c r="C212" s="38"/>
      <c r="D212" s="35"/>
      <c r="E212" s="35"/>
      <c r="F212" s="35"/>
      <c r="G212" s="35"/>
      <c r="H212" s="35"/>
      <c r="I212" s="34"/>
      <c r="J212"/>
      <c r="K212"/>
      <c r="L212"/>
      <c r="M212"/>
      <c r="N212"/>
      <c r="O212"/>
      <c r="P212"/>
      <c r="Q212"/>
      <c r="R212"/>
      <c r="S212"/>
      <c r="T212"/>
      <c r="U212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2"/>
    </row>
    <row r="213" spans="1:34" x14ac:dyDescent="0.25">
      <c r="A213" s="1">
        <v>2011.03</v>
      </c>
      <c r="B213" s="23"/>
      <c r="C213" s="28"/>
      <c r="D213" s="24"/>
      <c r="E213" s="24"/>
      <c r="F213" s="24"/>
      <c r="G213" s="24"/>
      <c r="H213" s="24"/>
      <c r="I213" s="23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</row>
    <row r="214" spans="1:34" s="33" customFormat="1" x14ac:dyDescent="0.25">
      <c r="A214" s="1">
        <v>2011.04</v>
      </c>
      <c r="B214" s="34"/>
      <c r="C214" s="38"/>
      <c r="D214" s="35"/>
      <c r="E214" s="35"/>
      <c r="F214" s="35"/>
      <c r="G214" s="35"/>
      <c r="H214" s="35"/>
      <c r="I214" s="34"/>
      <c r="J214"/>
      <c r="K214"/>
      <c r="L214"/>
      <c r="M214"/>
      <c r="N214"/>
      <c r="O214"/>
      <c r="P214"/>
      <c r="Q214"/>
      <c r="R214"/>
      <c r="S214"/>
      <c r="T214"/>
      <c r="U214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2"/>
    </row>
    <row r="215" spans="1:34" x14ac:dyDescent="0.25">
      <c r="A215" s="1">
        <v>2011.05</v>
      </c>
      <c r="B215" s="23"/>
      <c r="C215" s="28"/>
      <c r="D215" s="24"/>
      <c r="E215" s="24"/>
      <c r="F215" s="24"/>
      <c r="G215" s="24"/>
      <c r="H215" s="24"/>
      <c r="I215" s="23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</row>
    <row r="216" spans="1:34" s="33" customFormat="1" x14ac:dyDescent="0.25">
      <c r="A216" s="1">
        <v>2011.06</v>
      </c>
      <c r="B216" s="34"/>
      <c r="C216" s="38"/>
      <c r="D216" s="35"/>
      <c r="E216" s="35"/>
      <c r="F216" s="35"/>
      <c r="G216" s="35"/>
      <c r="H216" s="35"/>
      <c r="I216" s="34"/>
      <c r="J216"/>
      <c r="K216"/>
      <c r="L216"/>
      <c r="M216"/>
      <c r="N216"/>
      <c r="O216"/>
      <c r="P216"/>
      <c r="Q216"/>
      <c r="R216"/>
      <c r="S216"/>
      <c r="T216"/>
      <c r="U216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2"/>
    </row>
    <row r="217" spans="1:34" x14ac:dyDescent="0.25">
      <c r="A217" s="1">
        <v>2011.07</v>
      </c>
      <c r="B217" s="23"/>
      <c r="C217" s="28"/>
      <c r="D217" s="24"/>
      <c r="E217" s="24"/>
      <c r="F217" s="24"/>
      <c r="G217" s="24"/>
      <c r="H217" s="24"/>
      <c r="I217" s="23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</row>
    <row r="218" spans="1:34" s="33" customFormat="1" x14ac:dyDescent="0.25">
      <c r="A218" s="1">
        <v>2011.08</v>
      </c>
      <c r="B218" s="34"/>
      <c r="C218" s="38"/>
      <c r="D218" s="35"/>
      <c r="E218" s="35"/>
      <c r="F218" s="35"/>
      <c r="G218" s="35"/>
      <c r="H218" s="35"/>
      <c r="I218" s="34"/>
      <c r="J218"/>
      <c r="K218"/>
      <c r="L218"/>
      <c r="M218"/>
      <c r="N218"/>
      <c r="O218"/>
      <c r="P218"/>
      <c r="Q218"/>
      <c r="R218"/>
      <c r="S218"/>
      <c r="T218"/>
      <c r="U218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2"/>
    </row>
    <row r="219" spans="1:34" x14ac:dyDescent="0.25">
      <c r="A219" s="1">
        <v>2011.09</v>
      </c>
      <c r="B219" s="23"/>
      <c r="C219" s="28"/>
      <c r="D219" s="24"/>
      <c r="E219" s="24"/>
      <c r="F219" s="24"/>
      <c r="G219" s="24"/>
      <c r="H219" s="24"/>
      <c r="I219" s="23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</row>
    <row r="220" spans="1:34" s="33" customFormat="1" x14ac:dyDescent="0.25">
      <c r="A220" s="1">
        <v>2011.1</v>
      </c>
      <c r="B220" s="34"/>
      <c r="C220" s="38"/>
      <c r="D220" s="35"/>
      <c r="E220" s="35"/>
      <c r="F220" s="35"/>
      <c r="G220" s="35"/>
      <c r="H220" s="35"/>
      <c r="I220" s="34"/>
      <c r="J220"/>
      <c r="K220"/>
      <c r="L220"/>
      <c r="M220"/>
      <c r="N220"/>
      <c r="O220"/>
      <c r="P220"/>
      <c r="Q220"/>
      <c r="R220"/>
      <c r="S220"/>
      <c r="T220"/>
      <c r="U220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2"/>
    </row>
    <row r="221" spans="1:34" x14ac:dyDescent="0.25">
      <c r="A221" s="1">
        <v>2011.11</v>
      </c>
      <c r="B221" s="23"/>
      <c r="C221" s="28"/>
      <c r="D221" s="24"/>
      <c r="E221" s="24"/>
      <c r="F221" s="24"/>
      <c r="G221" s="24"/>
      <c r="H221" s="24"/>
      <c r="I221" s="23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</row>
    <row r="222" spans="1:34" s="33" customFormat="1" x14ac:dyDescent="0.25">
      <c r="A222" s="1">
        <v>2011.12</v>
      </c>
      <c r="B222" s="34"/>
      <c r="C222" s="38"/>
      <c r="D222" s="35"/>
      <c r="E222" s="35"/>
      <c r="F222" s="35"/>
      <c r="G222" s="35"/>
      <c r="H222" s="35"/>
      <c r="I222" s="34"/>
      <c r="J222"/>
      <c r="K222"/>
      <c r="L222"/>
      <c r="M222"/>
      <c r="N222"/>
      <c r="O222"/>
      <c r="P222"/>
      <c r="Q222"/>
      <c r="R222"/>
      <c r="S222"/>
      <c r="T222"/>
      <c r="U222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2"/>
    </row>
    <row r="223" spans="1:34" x14ac:dyDescent="0.25">
      <c r="A223" s="1">
        <v>2012.01</v>
      </c>
      <c r="B223" s="23"/>
      <c r="C223" s="28"/>
      <c r="D223" s="24"/>
      <c r="E223" s="24"/>
      <c r="F223" s="24"/>
      <c r="G223" s="24"/>
      <c r="H223" s="24"/>
      <c r="I223" s="23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</row>
    <row r="224" spans="1:34" s="33" customFormat="1" x14ac:dyDescent="0.25">
      <c r="A224" s="1">
        <v>2012.02</v>
      </c>
      <c r="B224" s="34"/>
      <c r="C224" s="38"/>
      <c r="D224" s="35"/>
      <c r="E224" s="35"/>
      <c r="F224" s="35"/>
      <c r="G224" s="35"/>
      <c r="H224" s="35"/>
      <c r="I224" s="34"/>
      <c r="J224"/>
      <c r="K224"/>
      <c r="L224"/>
      <c r="M224"/>
      <c r="N224"/>
      <c r="O224"/>
      <c r="P224"/>
      <c r="Q224"/>
      <c r="R224"/>
      <c r="S224"/>
      <c r="T224"/>
      <c r="U224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2"/>
    </row>
    <row r="225" spans="1:34" x14ac:dyDescent="0.25">
      <c r="A225" s="20">
        <v>2012.03</v>
      </c>
      <c r="B225" s="23"/>
      <c r="C225" s="28"/>
      <c r="D225" s="24"/>
      <c r="E225" s="24"/>
      <c r="F225" s="24"/>
      <c r="G225" s="24"/>
      <c r="H225" s="24"/>
      <c r="I225" s="23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</row>
    <row r="226" spans="1:34" s="33" customFormat="1" x14ac:dyDescent="0.25">
      <c r="A226" s="20">
        <v>2012.04</v>
      </c>
      <c r="B226" s="34"/>
      <c r="C226" s="38"/>
      <c r="D226" s="35"/>
      <c r="E226" s="35"/>
      <c r="F226" s="35"/>
      <c r="G226" s="35"/>
      <c r="H226" s="35"/>
      <c r="I226" s="34"/>
      <c r="J226"/>
      <c r="K226"/>
      <c r="L226"/>
      <c r="M226"/>
      <c r="N226"/>
      <c r="O226"/>
      <c r="P226"/>
      <c r="Q226"/>
      <c r="R226"/>
      <c r="S226"/>
      <c r="T226"/>
      <c r="U226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2"/>
    </row>
    <row r="227" spans="1:34" x14ac:dyDescent="0.25">
      <c r="A227" s="20">
        <v>2012.05</v>
      </c>
      <c r="B227" s="23"/>
      <c r="C227" s="28"/>
      <c r="D227" s="24"/>
      <c r="E227" s="24"/>
      <c r="F227" s="24"/>
      <c r="G227" s="24"/>
      <c r="H227" s="24"/>
      <c r="I227" s="23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</row>
    <row r="228" spans="1:34" s="33" customFormat="1" x14ac:dyDescent="0.25">
      <c r="A228" s="20">
        <v>2012.06</v>
      </c>
      <c r="B228" s="34"/>
      <c r="C228" s="38"/>
      <c r="D228" s="35"/>
      <c r="E228" s="35"/>
      <c r="F228" s="35"/>
      <c r="G228" s="35"/>
      <c r="H228" s="35"/>
      <c r="I228" s="34"/>
      <c r="J228"/>
      <c r="K228"/>
      <c r="L228"/>
      <c r="M228"/>
      <c r="N228"/>
      <c r="O228"/>
      <c r="P228"/>
      <c r="Q228"/>
      <c r="R228"/>
      <c r="S228"/>
      <c r="T228"/>
      <c r="U228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2"/>
    </row>
    <row r="229" spans="1:34" x14ac:dyDescent="0.25">
      <c r="A229" s="20">
        <v>2012.07</v>
      </c>
      <c r="B229" s="23"/>
      <c r="C229" s="28"/>
      <c r="D229" s="24"/>
      <c r="E229" s="24"/>
      <c r="F229" s="24"/>
      <c r="G229" s="24"/>
      <c r="H229" s="24"/>
      <c r="I229" s="23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</row>
    <row r="230" spans="1:34" s="33" customFormat="1" x14ac:dyDescent="0.25">
      <c r="A230" s="20">
        <v>2012.08</v>
      </c>
      <c r="B230" s="34"/>
      <c r="C230" s="38"/>
      <c r="D230" s="35"/>
      <c r="E230" s="35"/>
      <c r="F230" s="35"/>
      <c r="G230" s="35"/>
      <c r="H230" s="35"/>
      <c r="I230" s="34"/>
      <c r="J230"/>
      <c r="K230"/>
      <c r="L230"/>
      <c r="M230"/>
      <c r="N230"/>
      <c r="O230"/>
      <c r="P230"/>
      <c r="Q230"/>
      <c r="R230"/>
      <c r="S230"/>
      <c r="T230"/>
      <c r="U230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2"/>
    </row>
    <row r="231" spans="1:34" x14ac:dyDescent="0.25">
      <c r="A231" s="20">
        <v>2012.09</v>
      </c>
      <c r="B231" s="23"/>
      <c r="C231" s="28"/>
      <c r="D231" s="24"/>
      <c r="E231" s="24"/>
      <c r="F231" s="24"/>
      <c r="G231" s="24"/>
      <c r="H231" s="24"/>
      <c r="I231" s="23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</row>
    <row r="232" spans="1:34" s="33" customFormat="1" x14ac:dyDescent="0.25">
      <c r="A232" s="20">
        <v>2012.1</v>
      </c>
      <c r="B232" s="34"/>
      <c r="C232" s="38"/>
      <c r="D232" s="35"/>
      <c r="E232" s="35"/>
      <c r="F232" s="35"/>
      <c r="G232" s="35"/>
      <c r="H232" s="35"/>
      <c r="I232" s="34"/>
      <c r="J232"/>
      <c r="K232"/>
      <c r="L232"/>
      <c r="M232"/>
      <c r="N232"/>
      <c r="O232"/>
      <c r="P232"/>
      <c r="Q232"/>
      <c r="R232"/>
      <c r="S232"/>
      <c r="T232"/>
      <c r="U232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2"/>
    </row>
    <row r="233" spans="1:34" x14ac:dyDescent="0.25">
      <c r="A233" s="20">
        <v>2012.11</v>
      </c>
      <c r="B233" s="23"/>
      <c r="C233" s="28"/>
      <c r="D233" s="24"/>
      <c r="E233" s="24"/>
      <c r="F233" s="24"/>
      <c r="G233" s="24"/>
      <c r="H233" s="24"/>
      <c r="I233" s="23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</row>
    <row r="234" spans="1:34" s="33" customFormat="1" x14ac:dyDescent="0.25">
      <c r="A234" s="20">
        <v>2012.12</v>
      </c>
      <c r="B234" s="34"/>
      <c r="C234" s="38"/>
      <c r="D234" s="35"/>
      <c r="E234" s="35"/>
      <c r="F234" s="35"/>
      <c r="G234" s="35"/>
      <c r="H234" s="35"/>
      <c r="I234" s="34"/>
      <c r="J234"/>
      <c r="K234"/>
      <c r="L234"/>
      <c r="M234"/>
      <c r="N234"/>
      <c r="O234"/>
      <c r="P234"/>
      <c r="Q234"/>
      <c r="R234"/>
      <c r="S234"/>
      <c r="T234"/>
      <c r="U234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2"/>
    </row>
    <row r="235" spans="1:34" x14ac:dyDescent="0.25">
      <c r="A235" s="20">
        <v>2013.01</v>
      </c>
      <c r="B235" s="23"/>
      <c r="C235" s="28"/>
      <c r="D235" s="24"/>
      <c r="E235" s="24"/>
      <c r="F235" s="24"/>
      <c r="G235" s="24"/>
      <c r="H235" s="24"/>
      <c r="I235" s="23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</row>
    <row r="236" spans="1:34" s="33" customFormat="1" x14ac:dyDescent="0.25">
      <c r="A236" s="20">
        <v>2013.02</v>
      </c>
      <c r="B236" s="34"/>
      <c r="C236" s="38"/>
      <c r="D236" s="35"/>
      <c r="E236" s="35"/>
      <c r="F236" s="35"/>
      <c r="G236" s="35"/>
      <c r="H236" s="35"/>
      <c r="I236" s="34"/>
      <c r="J236"/>
      <c r="K236"/>
      <c r="L236"/>
      <c r="M236"/>
      <c r="N236"/>
      <c r="O236"/>
      <c r="P236"/>
      <c r="Q236"/>
      <c r="R236"/>
      <c r="S236"/>
      <c r="T236"/>
      <c r="U236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2"/>
    </row>
    <row r="237" spans="1:34" x14ac:dyDescent="0.25">
      <c r="A237" s="20">
        <v>2013.03</v>
      </c>
      <c r="B237" s="23"/>
      <c r="C237" s="28"/>
      <c r="D237" s="24"/>
      <c r="E237" s="24"/>
      <c r="F237" s="24"/>
      <c r="G237" s="24"/>
      <c r="H237" s="24"/>
      <c r="I237" s="23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</row>
    <row r="238" spans="1:34" s="33" customFormat="1" x14ac:dyDescent="0.25">
      <c r="A238" s="20">
        <v>2013.04</v>
      </c>
      <c r="B238" s="34"/>
      <c r="C238" s="38"/>
      <c r="D238" s="35"/>
      <c r="E238" s="35"/>
      <c r="F238" s="35"/>
      <c r="G238" s="35"/>
      <c r="H238" s="35"/>
      <c r="I238" s="34"/>
      <c r="J238"/>
      <c r="K238"/>
      <c r="L238"/>
      <c r="M238"/>
      <c r="N238"/>
      <c r="O238"/>
      <c r="P238"/>
      <c r="Q238"/>
      <c r="R238"/>
      <c r="S238"/>
      <c r="T238"/>
      <c r="U238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2"/>
    </row>
    <row r="239" spans="1:34" x14ac:dyDescent="0.25">
      <c r="A239" s="20">
        <v>2013.05</v>
      </c>
      <c r="B239" s="23"/>
      <c r="C239" s="28"/>
      <c r="D239" s="24"/>
      <c r="E239" s="24"/>
      <c r="F239" s="24"/>
      <c r="G239" s="24"/>
      <c r="H239" s="24"/>
      <c r="I239" s="23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</row>
    <row r="240" spans="1:34" s="33" customFormat="1" x14ac:dyDescent="0.25">
      <c r="A240" s="20">
        <v>2013.06</v>
      </c>
      <c r="B240" s="34"/>
      <c r="C240" s="38"/>
      <c r="D240" s="35"/>
      <c r="E240" s="35"/>
      <c r="F240" s="35"/>
      <c r="G240" s="35"/>
      <c r="H240" s="35"/>
      <c r="I240" s="34"/>
      <c r="J240"/>
      <c r="K240"/>
      <c r="L240"/>
      <c r="M240"/>
      <c r="N240"/>
      <c r="O240"/>
      <c r="P240"/>
      <c r="Q240"/>
      <c r="R240"/>
      <c r="S240"/>
      <c r="T240"/>
      <c r="U240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2"/>
    </row>
    <row r="241" spans="1:34" x14ac:dyDescent="0.25">
      <c r="A241" s="20">
        <v>2013.07</v>
      </c>
      <c r="B241" s="23"/>
      <c r="C241" s="28"/>
      <c r="D241" s="24"/>
      <c r="E241" s="24"/>
      <c r="F241" s="24"/>
      <c r="G241" s="24"/>
      <c r="H241" s="24"/>
      <c r="I241" s="23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</row>
    <row r="242" spans="1:34" s="33" customFormat="1" x14ac:dyDescent="0.25">
      <c r="A242" s="20">
        <v>2013.08</v>
      </c>
      <c r="B242" s="34"/>
      <c r="C242" s="38"/>
      <c r="D242" s="35"/>
      <c r="E242" s="35"/>
      <c r="F242" s="35"/>
      <c r="G242" s="35"/>
      <c r="H242" s="35"/>
      <c r="I242" s="34"/>
      <c r="J242"/>
      <c r="K242"/>
      <c r="L242"/>
      <c r="M242"/>
      <c r="N242"/>
      <c r="O242"/>
      <c r="P242"/>
      <c r="Q242"/>
      <c r="R242"/>
      <c r="S242"/>
      <c r="T242"/>
      <c r="U242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2"/>
    </row>
    <row r="243" spans="1:34" x14ac:dyDescent="0.25">
      <c r="A243" s="20">
        <v>2013.09</v>
      </c>
      <c r="B243" s="23"/>
      <c r="C243" s="28"/>
      <c r="D243" s="24"/>
      <c r="E243" s="24"/>
      <c r="F243" s="24"/>
      <c r="G243" s="24"/>
      <c r="H243" s="24"/>
      <c r="I243" s="23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</row>
    <row r="244" spans="1:34" s="33" customFormat="1" x14ac:dyDescent="0.25">
      <c r="A244" s="20">
        <v>2013.1</v>
      </c>
      <c r="B244" s="34"/>
      <c r="C244" s="38"/>
      <c r="D244" s="35"/>
      <c r="E244" s="35"/>
      <c r="F244" s="35"/>
      <c r="G244" s="35"/>
      <c r="H244" s="35"/>
      <c r="I244" s="34"/>
      <c r="J244"/>
      <c r="K244"/>
      <c r="L244"/>
      <c r="M244"/>
      <c r="N244"/>
      <c r="O244"/>
      <c r="P244"/>
      <c r="Q244"/>
      <c r="R244"/>
      <c r="S244"/>
      <c r="T244"/>
      <c r="U244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2"/>
    </row>
    <row r="245" spans="1:34" x14ac:dyDescent="0.25">
      <c r="A245" s="20">
        <v>2013.11</v>
      </c>
      <c r="B245" s="23"/>
      <c r="C245" s="28"/>
      <c r="D245" s="24"/>
      <c r="E245" s="24"/>
      <c r="F245" s="24"/>
      <c r="G245" s="24"/>
      <c r="H245" s="24"/>
      <c r="I245" s="23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</row>
    <row r="246" spans="1:34" s="33" customFormat="1" x14ac:dyDescent="0.25">
      <c r="A246" s="20">
        <v>2013.12</v>
      </c>
      <c r="B246" s="34"/>
      <c r="C246" s="38"/>
      <c r="D246" s="35"/>
      <c r="E246" s="35"/>
      <c r="F246" s="35"/>
      <c r="G246" s="35"/>
      <c r="H246" s="35"/>
      <c r="I246" s="34"/>
      <c r="J246"/>
      <c r="K246"/>
      <c r="L246"/>
      <c r="M246"/>
      <c r="N246"/>
      <c r="O246"/>
      <c r="P246"/>
      <c r="Q246"/>
      <c r="R246"/>
      <c r="S246"/>
      <c r="T246"/>
      <c r="U246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2"/>
    </row>
    <row r="247" spans="1:34" x14ac:dyDescent="0.25">
      <c r="A247" s="20">
        <v>2014.01</v>
      </c>
      <c r="B247" s="23"/>
      <c r="C247" s="28"/>
      <c r="D247" s="24"/>
      <c r="E247" s="24"/>
      <c r="F247" s="24"/>
      <c r="G247" s="24"/>
      <c r="H247" s="24"/>
      <c r="I247" s="23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</row>
    <row r="248" spans="1:34" s="33" customFormat="1" x14ac:dyDescent="0.25">
      <c r="A248" s="20">
        <v>2014.02</v>
      </c>
      <c r="B248" s="34"/>
      <c r="C248" s="38"/>
      <c r="D248" s="35"/>
      <c r="E248" s="35"/>
      <c r="F248" s="35"/>
      <c r="G248" s="35"/>
      <c r="H248" s="35"/>
      <c r="I248" s="34"/>
      <c r="J248"/>
      <c r="K248"/>
      <c r="L248"/>
      <c r="M248"/>
      <c r="N248"/>
      <c r="O248"/>
      <c r="P248"/>
      <c r="Q248"/>
      <c r="R248"/>
      <c r="S248"/>
      <c r="T248"/>
      <c r="U248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2"/>
    </row>
    <row r="249" spans="1:34" x14ac:dyDescent="0.25">
      <c r="A249" s="20">
        <v>2014.03</v>
      </c>
      <c r="B249" s="23"/>
      <c r="C249" s="28"/>
      <c r="D249" s="24"/>
      <c r="E249" s="24"/>
      <c r="F249" s="24"/>
      <c r="G249" s="24"/>
      <c r="H249" s="24"/>
      <c r="I249" s="23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</row>
    <row r="250" spans="1:34" s="33" customFormat="1" x14ac:dyDescent="0.25">
      <c r="A250" s="20">
        <v>2014.04</v>
      </c>
      <c r="B250" s="34"/>
      <c r="C250" s="38"/>
      <c r="D250" s="35"/>
      <c r="E250" s="35"/>
      <c r="F250" s="35"/>
      <c r="G250" s="35"/>
      <c r="H250" s="35"/>
      <c r="I250" s="34"/>
      <c r="J250"/>
      <c r="K250"/>
      <c r="L250"/>
      <c r="M250"/>
      <c r="N250"/>
      <c r="O250"/>
      <c r="P250"/>
      <c r="Q250"/>
      <c r="R250"/>
      <c r="S250"/>
      <c r="T250"/>
      <c r="U250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2"/>
    </row>
    <row r="251" spans="1:34" x14ac:dyDescent="0.25">
      <c r="A251" s="20">
        <v>2014.05</v>
      </c>
      <c r="B251" s="23"/>
      <c r="C251" s="28"/>
      <c r="D251" s="24"/>
      <c r="E251" s="24"/>
      <c r="F251" s="24"/>
      <c r="G251" s="24"/>
      <c r="H251" s="24"/>
      <c r="I251" s="23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</row>
    <row r="252" spans="1:34" s="33" customFormat="1" x14ac:dyDescent="0.25">
      <c r="A252" s="20">
        <v>2014.06</v>
      </c>
      <c r="B252" s="34"/>
      <c r="C252" s="38"/>
      <c r="D252" s="35"/>
      <c r="E252" s="35"/>
      <c r="F252" s="35"/>
      <c r="G252" s="35"/>
      <c r="H252" s="35"/>
      <c r="I252" s="34"/>
      <c r="J252"/>
      <c r="K252"/>
      <c r="L252"/>
      <c r="M252"/>
      <c r="N252"/>
      <c r="O252"/>
      <c r="P252"/>
      <c r="Q252"/>
      <c r="R252"/>
      <c r="S252"/>
      <c r="T252"/>
      <c r="U252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2"/>
    </row>
    <row r="253" spans="1:34" x14ac:dyDescent="0.25">
      <c r="A253" s="20">
        <v>2014.07</v>
      </c>
      <c r="B253" s="23"/>
      <c r="C253" s="28"/>
      <c r="D253" s="24"/>
      <c r="E253" s="24"/>
      <c r="F253" s="24"/>
      <c r="G253" s="24"/>
      <c r="H253" s="24"/>
      <c r="I253" s="23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</row>
    <row r="254" spans="1:34" s="33" customFormat="1" x14ac:dyDescent="0.25">
      <c r="A254" s="20">
        <v>2014.08</v>
      </c>
      <c r="B254" s="34"/>
      <c r="C254" s="38"/>
      <c r="D254" s="35"/>
      <c r="E254" s="35"/>
      <c r="F254" s="35"/>
      <c r="G254" s="35"/>
      <c r="H254" s="35"/>
      <c r="I254" s="34"/>
      <c r="J254"/>
      <c r="K254"/>
      <c r="L254"/>
      <c r="M254"/>
      <c r="N254"/>
      <c r="O254"/>
      <c r="P254"/>
      <c r="Q254"/>
      <c r="R254"/>
      <c r="S254"/>
      <c r="T254"/>
      <c r="U254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2"/>
    </row>
    <row r="255" spans="1:34" x14ac:dyDescent="0.25">
      <c r="A255" s="20">
        <v>2014.09</v>
      </c>
      <c r="B255" s="23"/>
      <c r="C255" s="28"/>
      <c r="D255" s="24"/>
      <c r="E255" s="24"/>
      <c r="F255" s="24"/>
      <c r="G255" s="24"/>
      <c r="H255" s="24"/>
      <c r="I255" s="23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</row>
    <row r="256" spans="1:34" s="33" customFormat="1" x14ac:dyDescent="0.25">
      <c r="A256" s="20">
        <v>2014.1</v>
      </c>
      <c r="B256" s="34"/>
      <c r="C256" s="38"/>
      <c r="D256" s="35"/>
      <c r="E256" s="35"/>
      <c r="F256" s="35"/>
      <c r="G256" s="35"/>
      <c r="H256" s="35"/>
      <c r="I256" s="34"/>
      <c r="J256"/>
      <c r="K256"/>
      <c r="L256"/>
      <c r="M256"/>
      <c r="N256"/>
      <c r="O256"/>
      <c r="P256"/>
      <c r="Q256"/>
      <c r="R256"/>
      <c r="S256"/>
      <c r="T256"/>
      <c r="U256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2"/>
    </row>
    <row r="257" spans="1:34" x14ac:dyDescent="0.25">
      <c r="A257" s="20">
        <v>2014.11</v>
      </c>
      <c r="B257" s="23"/>
      <c r="C257" s="28"/>
      <c r="D257" s="24"/>
      <c r="E257" s="24"/>
      <c r="F257" s="24"/>
      <c r="G257" s="24"/>
      <c r="H257" s="24"/>
      <c r="I257" s="23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</row>
    <row r="258" spans="1:34" s="33" customFormat="1" x14ac:dyDescent="0.25">
      <c r="A258" s="20">
        <v>2014.12</v>
      </c>
      <c r="B258" s="34"/>
      <c r="C258" s="38"/>
      <c r="D258" s="35"/>
      <c r="E258" s="35"/>
      <c r="F258" s="35"/>
      <c r="G258" s="35"/>
      <c r="H258" s="35"/>
      <c r="I258" s="34"/>
      <c r="J258"/>
      <c r="K258"/>
      <c r="L258"/>
      <c r="M258"/>
      <c r="N258"/>
      <c r="O258"/>
      <c r="P258"/>
      <c r="Q258"/>
      <c r="R258"/>
      <c r="S258"/>
      <c r="T258"/>
      <c r="U258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2"/>
    </row>
    <row r="259" spans="1:34" x14ac:dyDescent="0.25">
      <c r="A259" s="1">
        <v>2015.01</v>
      </c>
      <c r="B259" s="23"/>
      <c r="C259" s="28"/>
      <c r="D259" s="24"/>
      <c r="E259" s="24"/>
      <c r="F259" s="24"/>
      <c r="G259" s="24"/>
      <c r="H259" s="24"/>
      <c r="I259" s="23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</row>
    <row r="260" spans="1:34" s="33" customFormat="1" x14ac:dyDescent="0.25">
      <c r="A260" s="1">
        <v>2015.02</v>
      </c>
      <c r="B260" s="34"/>
      <c r="C260" s="38"/>
      <c r="D260" s="35"/>
      <c r="E260" s="35"/>
      <c r="F260" s="35"/>
      <c r="G260" s="35"/>
      <c r="H260" s="35"/>
      <c r="I260" s="34"/>
      <c r="J260"/>
      <c r="K260"/>
      <c r="L260"/>
      <c r="M260"/>
      <c r="N260"/>
      <c r="O260"/>
      <c r="P260"/>
      <c r="Q260"/>
      <c r="R260"/>
      <c r="S260"/>
      <c r="T260"/>
      <c r="U260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2"/>
    </row>
    <row r="261" spans="1:34" x14ac:dyDescent="0.25">
      <c r="A261" s="1">
        <v>2015.03</v>
      </c>
      <c r="B261" s="23"/>
      <c r="C261" s="28"/>
      <c r="D261" s="24"/>
      <c r="E261" s="24"/>
      <c r="F261" s="24"/>
      <c r="G261" s="24"/>
      <c r="H261" s="24"/>
      <c r="I261" s="23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</row>
    <row r="262" spans="1:34" s="33" customFormat="1" x14ac:dyDescent="0.25">
      <c r="A262" s="1">
        <v>2015.04</v>
      </c>
      <c r="B262" s="34"/>
      <c r="C262" s="38"/>
      <c r="D262" s="35"/>
      <c r="E262" s="35"/>
      <c r="F262" s="35"/>
      <c r="G262" s="35"/>
      <c r="H262" s="35"/>
      <c r="I262" s="34"/>
      <c r="J262"/>
      <c r="K262"/>
      <c r="L262"/>
      <c r="M262"/>
      <c r="N262"/>
      <c r="O262"/>
      <c r="P262"/>
      <c r="Q262"/>
      <c r="R262"/>
      <c r="S262"/>
      <c r="T262"/>
      <c r="U262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2"/>
    </row>
    <row r="263" spans="1:34" x14ac:dyDescent="0.25">
      <c r="A263" s="1">
        <v>2015.05</v>
      </c>
      <c r="B263" s="23"/>
      <c r="C263" s="28"/>
      <c r="D263" s="24"/>
      <c r="E263" s="24"/>
      <c r="F263" s="24"/>
      <c r="G263" s="24"/>
      <c r="H263" s="24"/>
      <c r="I263" s="23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</row>
    <row r="264" spans="1:34" s="33" customFormat="1" x14ac:dyDescent="0.25">
      <c r="A264" s="1">
        <v>2015.06</v>
      </c>
      <c r="B264" s="34"/>
      <c r="C264" s="38"/>
      <c r="D264" s="35"/>
      <c r="E264" s="35"/>
      <c r="F264" s="35"/>
      <c r="G264" s="35"/>
      <c r="H264" s="35"/>
      <c r="I264" s="34"/>
      <c r="J264"/>
      <c r="K264"/>
      <c r="L264"/>
      <c r="M264"/>
      <c r="N264"/>
      <c r="O264"/>
      <c r="P264"/>
      <c r="Q264"/>
      <c r="R264"/>
      <c r="S264"/>
      <c r="T264"/>
      <c r="U264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2"/>
    </row>
    <row r="265" spans="1:34" x14ac:dyDescent="0.25">
      <c r="A265" s="1">
        <v>2015.07</v>
      </c>
      <c r="B265" s="23"/>
      <c r="C265" s="28"/>
      <c r="D265" s="24"/>
      <c r="E265" s="24"/>
      <c r="F265" s="24"/>
      <c r="G265" s="24"/>
      <c r="H265" s="24"/>
      <c r="I265" s="23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</row>
    <row r="266" spans="1:34" s="33" customFormat="1" x14ac:dyDescent="0.25">
      <c r="A266" s="1">
        <v>2015.08</v>
      </c>
      <c r="B266" s="34"/>
      <c r="C266" s="38"/>
      <c r="D266" s="35"/>
      <c r="E266" s="35"/>
      <c r="F266" s="35"/>
      <c r="G266" s="35"/>
      <c r="H266" s="35"/>
      <c r="I266" s="34"/>
      <c r="J266"/>
      <c r="K266"/>
      <c r="L266"/>
      <c r="M266"/>
      <c r="N266"/>
      <c r="O266"/>
      <c r="P266"/>
      <c r="Q266"/>
      <c r="R266"/>
      <c r="S266"/>
      <c r="T266"/>
      <c r="U266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2"/>
    </row>
    <row r="267" spans="1:34" x14ac:dyDescent="0.25">
      <c r="A267" s="1">
        <v>2015.09</v>
      </c>
      <c r="B267" s="23"/>
      <c r="C267" s="28"/>
      <c r="D267" s="24"/>
      <c r="E267" s="24"/>
      <c r="F267" s="24"/>
      <c r="G267" s="24"/>
      <c r="H267" s="24"/>
      <c r="I267" s="23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</row>
    <row r="268" spans="1:34" s="33" customFormat="1" x14ac:dyDescent="0.25">
      <c r="A268" s="1">
        <v>2015.1</v>
      </c>
      <c r="B268" s="34"/>
      <c r="C268" s="38"/>
      <c r="D268" s="35"/>
      <c r="E268" s="35"/>
      <c r="F268" s="35"/>
      <c r="G268" s="35"/>
      <c r="H268" s="35"/>
      <c r="I268" s="34"/>
      <c r="J268"/>
      <c r="K268"/>
      <c r="L268"/>
      <c r="M268"/>
      <c r="N268"/>
      <c r="O268"/>
      <c r="P268"/>
      <c r="Q268"/>
      <c r="R268"/>
      <c r="S268"/>
      <c r="T268"/>
      <c r="U268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2"/>
    </row>
    <row r="269" spans="1:34" x14ac:dyDescent="0.25">
      <c r="A269" s="1">
        <v>2015.11</v>
      </c>
      <c r="B269" s="23"/>
      <c r="C269" s="28"/>
      <c r="D269" s="24"/>
      <c r="E269" s="24"/>
      <c r="F269" s="24"/>
      <c r="G269" s="24"/>
      <c r="H269" s="24"/>
      <c r="I269" s="23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</row>
    <row r="270" spans="1:34" s="33" customFormat="1" x14ac:dyDescent="0.25">
      <c r="A270" s="1">
        <v>2015.12</v>
      </c>
      <c r="B270" s="34"/>
      <c r="C270" s="38"/>
      <c r="D270" s="35"/>
      <c r="E270" s="35"/>
      <c r="F270" s="35"/>
      <c r="G270" s="35"/>
      <c r="H270" s="35"/>
      <c r="I270" s="34"/>
      <c r="J270"/>
      <c r="K270"/>
      <c r="L270"/>
      <c r="M270"/>
      <c r="N270"/>
      <c r="O270"/>
      <c r="P270"/>
      <c r="Q270"/>
      <c r="R270"/>
      <c r="S270"/>
      <c r="T270"/>
      <c r="U270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2"/>
    </row>
    <row r="271" spans="1:34" x14ac:dyDescent="0.25">
      <c r="A271" s="1">
        <v>2016.01</v>
      </c>
      <c r="B271" s="23"/>
      <c r="C271" s="28"/>
      <c r="D271" s="24"/>
      <c r="E271" s="24"/>
      <c r="F271" s="24"/>
      <c r="G271" s="24"/>
      <c r="H271" s="24"/>
      <c r="I271" s="23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</row>
    <row r="272" spans="1:34" s="33" customFormat="1" x14ac:dyDescent="0.25">
      <c r="A272" s="1">
        <v>2016.02</v>
      </c>
      <c r="B272" s="34"/>
      <c r="C272" s="38"/>
      <c r="D272" s="35"/>
      <c r="E272" s="35"/>
      <c r="F272" s="35"/>
      <c r="G272" s="35"/>
      <c r="H272" s="35"/>
      <c r="I272" s="34"/>
      <c r="J272"/>
      <c r="K272"/>
      <c r="L272"/>
      <c r="M272"/>
      <c r="N272"/>
      <c r="O272"/>
      <c r="P272"/>
      <c r="Q272"/>
      <c r="R272"/>
      <c r="S272"/>
      <c r="T272"/>
      <c r="U272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2"/>
    </row>
    <row r="273" spans="1:34" x14ac:dyDescent="0.25">
      <c r="A273" s="20">
        <v>2016.03</v>
      </c>
      <c r="B273" s="23"/>
      <c r="C273" s="28"/>
      <c r="D273" s="24"/>
      <c r="E273" s="24"/>
      <c r="F273" s="24"/>
      <c r="G273" s="24"/>
      <c r="H273" s="24"/>
      <c r="I273" s="23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</row>
    <row r="274" spans="1:34" s="33" customFormat="1" x14ac:dyDescent="0.25">
      <c r="A274" s="20">
        <v>2016.04</v>
      </c>
      <c r="B274" s="34"/>
      <c r="C274" s="38"/>
      <c r="D274" s="35"/>
      <c r="E274" s="35"/>
      <c r="F274" s="35"/>
      <c r="G274" s="35"/>
      <c r="H274" s="35"/>
      <c r="I274" s="34"/>
      <c r="J274"/>
      <c r="K274"/>
      <c r="L274"/>
      <c r="M274"/>
      <c r="N274"/>
      <c r="O274"/>
      <c r="P274"/>
      <c r="Q274"/>
      <c r="R274"/>
      <c r="S274"/>
      <c r="T274"/>
      <c r="U274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2"/>
    </row>
    <row r="275" spans="1:34" x14ac:dyDescent="0.25">
      <c r="A275" s="20">
        <v>2016.05</v>
      </c>
      <c r="B275" s="23"/>
      <c r="C275" s="28"/>
      <c r="D275" s="24"/>
      <c r="E275" s="24"/>
      <c r="F275" s="24"/>
      <c r="G275" s="24"/>
      <c r="H275" s="24"/>
      <c r="I275" s="23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</row>
    <row r="276" spans="1:34" s="33" customFormat="1" x14ac:dyDescent="0.25">
      <c r="A276" s="20">
        <v>2016.06</v>
      </c>
      <c r="B276" s="34"/>
      <c r="C276" s="38"/>
      <c r="D276" s="35"/>
      <c r="E276" s="35"/>
      <c r="F276" s="35"/>
      <c r="G276" s="35"/>
      <c r="H276" s="35"/>
      <c r="I276" s="34"/>
      <c r="J276"/>
      <c r="K276"/>
      <c r="L276"/>
      <c r="M276"/>
      <c r="N276"/>
      <c r="O276"/>
      <c r="P276"/>
      <c r="Q276"/>
      <c r="R276"/>
      <c r="S276"/>
      <c r="T276"/>
      <c r="U276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2"/>
    </row>
    <row r="277" spans="1:34" x14ac:dyDescent="0.25">
      <c r="A277" s="20">
        <v>2016.07</v>
      </c>
      <c r="B277" s="23"/>
      <c r="C277" s="28"/>
      <c r="D277" s="24"/>
      <c r="E277" s="24"/>
      <c r="F277" s="24"/>
      <c r="G277" s="24"/>
      <c r="H277" s="24"/>
      <c r="I277" s="23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</row>
    <row r="278" spans="1:34" s="33" customFormat="1" x14ac:dyDescent="0.25">
      <c r="A278" s="20">
        <v>2016.08</v>
      </c>
      <c r="B278" s="34"/>
      <c r="C278" s="38"/>
      <c r="D278" s="35"/>
      <c r="E278" s="35"/>
      <c r="F278" s="35"/>
      <c r="G278" s="35"/>
      <c r="H278" s="35"/>
      <c r="I278" s="34"/>
      <c r="J278"/>
      <c r="K278"/>
      <c r="L278"/>
      <c r="M278"/>
      <c r="N278"/>
      <c r="O278"/>
      <c r="P278"/>
      <c r="Q278"/>
      <c r="R278"/>
      <c r="S278"/>
      <c r="T278"/>
      <c r="U278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2"/>
    </row>
    <row r="279" spans="1:34" x14ac:dyDescent="0.25">
      <c r="A279" s="20">
        <v>2016.09</v>
      </c>
      <c r="B279" s="23"/>
      <c r="C279" s="28"/>
      <c r="D279" s="24"/>
      <c r="E279" s="24"/>
      <c r="F279" s="24"/>
      <c r="G279" s="24"/>
      <c r="H279" s="24"/>
      <c r="I279" s="23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</row>
    <row r="280" spans="1:34" s="33" customFormat="1" x14ac:dyDescent="0.25">
      <c r="A280" s="20">
        <v>2016.1</v>
      </c>
      <c r="B280" s="34"/>
      <c r="C280" s="38"/>
      <c r="D280" s="35"/>
      <c r="E280" s="35"/>
      <c r="F280" s="35"/>
      <c r="G280" s="35"/>
      <c r="H280" s="35"/>
      <c r="I280" s="34"/>
      <c r="J280"/>
      <c r="K280"/>
      <c r="L280"/>
      <c r="M280"/>
      <c r="N280"/>
      <c r="O280"/>
      <c r="P280"/>
      <c r="Q280"/>
      <c r="R280"/>
      <c r="S280"/>
      <c r="T280"/>
      <c r="U280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2"/>
    </row>
    <row r="281" spans="1:34" x14ac:dyDescent="0.25">
      <c r="A281" s="20">
        <v>2016.11</v>
      </c>
      <c r="B281" s="23"/>
      <c r="C281" s="28"/>
      <c r="D281" s="24"/>
      <c r="E281" s="24"/>
      <c r="F281" s="24"/>
      <c r="G281" s="24"/>
      <c r="H281" s="24"/>
      <c r="I281" s="23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</row>
    <row r="282" spans="1:34" s="33" customFormat="1" x14ac:dyDescent="0.25">
      <c r="A282" s="20">
        <v>2016.12</v>
      </c>
      <c r="B282" s="34"/>
      <c r="C282" s="38"/>
      <c r="D282" s="35"/>
      <c r="E282" s="35"/>
      <c r="F282" s="35"/>
      <c r="G282" s="35"/>
      <c r="H282" s="35"/>
      <c r="I282" s="34"/>
      <c r="J282"/>
      <c r="K282"/>
      <c r="L282"/>
      <c r="M282"/>
      <c r="N282"/>
      <c r="O282"/>
      <c r="P282"/>
      <c r="Q282"/>
      <c r="R282"/>
      <c r="S282"/>
      <c r="T282"/>
      <c r="U282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2"/>
    </row>
    <row r="283" spans="1:34" x14ac:dyDescent="0.25">
      <c r="A283" s="20">
        <v>2017.01</v>
      </c>
      <c r="B283" s="23"/>
      <c r="C283" s="28"/>
      <c r="D283" s="24"/>
      <c r="E283" s="24"/>
      <c r="F283" s="24"/>
      <c r="G283" s="24"/>
      <c r="H283" s="24"/>
      <c r="I283" s="23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</row>
    <row r="284" spans="1:34" s="33" customFormat="1" x14ac:dyDescent="0.25">
      <c r="A284" s="20">
        <v>2017.02</v>
      </c>
      <c r="B284" s="34"/>
      <c r="C284" s="38"/>
      <c r="D284" s="35"/>
      <c r="E284" s="35"/>
      <c r="F284" s="35"/>
      <c r="G284" s="35"/>
      <c r="H284" s="35"/>
      <c r="I284" s="34"/>
      <c r="J284"/>
      <c r="K284"/>
      <c r="L284"/>
      <c r="M284"/>
      <c r="N284"/>
      <c r="O284"/>
      <c r="P284"/>
      <c r="Q284"/>
      <c r="R284"/>
      <c r="S284"/>
      <c r="T284"/>
      <c r="U284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2"/>
    </row>
    <row r="285" spans="1:34" x14ac:dyDescent="0.25">
      <c r="A285" s="20">
        <v>2017.03</v>
      </c>
      <c r="B285" s="23"/>
      <c r="C285" s="28"/>
      <c r="D285" s="24"/>
      <c r="E285" s="24"/>
      <c r="F285" s="24"/>
      <c r="G285" s="24"/>
      <c r="H285" s="24"/>
      <c r="I285" s="23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</row>
    <row r="286" spans="1:34" s="33" customFormat="1" x14ac:dyDescent="0.25">
      <c r="A286" s="20">
        <v>2017.04</v>
      </c>
      <c r="B286" s="34"/>
      <c r="C286" s="38"/>
      <c r="D286" s="35"/>
      <c r="E286" s="35"/>
      <c r="F286" s="35"/>
      <c r="G286" s="35"/>
      <c r="H286" s="35"/>
      <c r="I286" s="34"/>
      <c r="J286"/>
      <c r="K286"/>
      <c r="L286"/>
      <c r="M286"/>
      <c r="N286"/>
      <c r="O286"/>
      <c r="P286"/>
      <c r="Q286"/>
      <c r="R286"/>
      <c r="S286"/>
      <c r="T286"/>
      <c r="U286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2"/>
    </row>
    <row r="287" spans="1:34" x14ac:dyDescent="0.25">
      <c r="A287" s="20">
        <v>2017.05</v>
      </c>
      <c r="B287" s="23"/>
      <c r="C287" s="28"/>
      <c r="D287" s="24"/>
      <c r="E287" s="24"/>
      <c r="F287" s="24"/>
      <c r="G287" s="24"/>
      <c r="H287" s="24"/>
      <c r="I287" s="23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</row>
    <row r="288" spans="1:34" s="33" customFormat="1" x14ac:dyDescent="0.25">
      <c r="A288" s="20">
        <v>2017.06</v>
      </c>
      <c r="B288" s="34"/>
      <c r="C288" s="38"/>
      <c r="D288" s="35"/>
      <c r="E288" s="35"/>
      <c r="F288" s="35"/>
      <c r="G288" s="35"/>
      <c r="H288" s="35"/>
      <c r="I288" s="34"/>
      <c r="J288"/>
      <c r="K288"/>
      <c r="L288"/>
      <c r="M288"/>
      <c r="N288"/>
      <c r="O288"/>
      <c r="P288"/>
      <c r="Q288"/>
      <c r="R288"/>
      <c r="S288"/>
      <c r="T288"/>
      <c r="U288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2"/>
    </row>
    <row r="289" spans="1:34" x14ac:dyDescent="0.25">
      <c r="A289" s="20">
        <v>2017.07</v>
      </c>
      <c r="B289" s="23"/>
      <c r="C289" s="28"/>
      <c r="D289" s="24"/>
      <c r="E289" s="24"/>
      <c r="F289" s="24"/>
      <c r="G289" s="24"/>
      <c r="H289" s="24"/>
      <c r="I289" s="23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</row>
    <row r="290" spans="1:34" s="33" customFormat="1" x14ac:dyDescent="0.25">
      <c r="A290" s="20">
        <v>2017.08</v>
      </c>
      <c r="B290" s="34"/>
      <c r="C290" s="38"/>
      <c r="D290" s="35"/>
      <c r="E290" s="35"/>
      <c r="F290" s="35"/>
      <c r="G290" s="35"/>
      <c r="H290" s="35"/>
      <c r="I290" s="34"/>
      <c r="J290"/>
      <c r="K290"/>
      <c r="L290"/>
      <c r="M290"/>
      <c r="N290"/>
      <c r="O290"/>
      <c r="P290"/>
      <c r="Q290"/>
      <c r="R290"/>
      <c r="S290"/>
      <c r="T290"/>
      <c r="U290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2"/>
    </row>
    <row r="291" spans="1:34" x14ac:dyDescent="0.25">
      <c r="A291" s="20">
        <v>2017.09</v>
      </c>
      <c r="B291" s="23"/>
      <c r="C291" s="28"/>
      <c r="D291" s="24"/>
      <c r="E291" s="24"/>
      <c r="F291" s="24"/>
      <c r="G291" s="24"/>
      <c r="H291" s="24"/>
      <c r="I291" s="23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</row>
    <row r="292" spans="1:34" s="33" customFormat="1" x14ac:dyDescent="0.25">
      <c r="A292" s="20">
        <v>2017.1</v>
      </c>
      <c r="B292" s="34"/>
      <c r="C292" s="38"/>
      <c r="D292" s="35"/>
      <c r="E292" s="35"/>
      <c r="F292" s="35"/>
      <c r="G292" s="35"/>
      <c r="H292" s="35"/>
      <c r="I292" s="34"/>
      <c r="J292"/>
      <c r="K292"/>
      <c r="L292"/>
      <c r="M292"/>
      <c r="N292"/>
      <c r="O292"/>
      <c r="P292"/>
      <c r="Q292"/>
      <c r="R292"/>
      <c r="S292"/>
      <c r="T292"/>
      <c r="U292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2"/>
    </row>
    <row r="293" spans="1:34" x14ac:dyDescent="0.25">
      <c r="A293" s="20">
        <v>2017.11</v>
      </c>
      <c r="B293" s="23"/>
      <c r="C293" s="28"/>
      <c r="D293" s="24"/>
      <c r="E293" s="24"/>
      <c r="F293" s="24"/>
      <c r="G293" s="24"/>
      <c r="H293" s="24"/>
      <c r="I293" s="23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</row>
    <row r="294" spans="1:34" s="33" customFormat="1" x14ac:dyDescent="0.25">
      <c r="A294" s="20">
        <v>2017.12</v>
      </c>
      <c r="B294" s="34"/>
      <c r="C294" s="38"/>
      <c r="D294" s="35"/>
      <c r="E294" s="35"/>
      <c r="F294" s="35"/>
      <c r="G294" s="35"/>
      <c r="H294" s="35"/>
      <c r="I294" s="34"/>
      <c r="J294"/>
      <c r="K294"/>
      <c r="L294"/>
      <c r="M294"/>
      <c r="N294"/>
      <c r="O294"/>
      <c r="P294"/>
      <c r="Q294"/>
      <c r="R294"/>
      <c r="S294"/>
      <c r="T294"/>
      <c r="U294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2"/>
    </row>
    <row r="295" spans="1:34" x14ac:dyDescent="0.25">
      <c r="A295" s="20">
        <v>2018.01</v>
      </c>
      <c r="B295" s="23"/>
      <c r="C295" s="28"/>
      <c r="D295" s="24"/>
      <c r="E295" s="24"/>
      <c r="F295" s="24"/>
      <c r="G295" s="24"/>
      <c r="H295" s="24"/>
      <c r="I295" s="23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</row>
    <row r="296" spans="1:34" s="33" customFormat="1" x14ac:dyDescent="0.25">
      <c r="A296" s="20">
        <v>2018.02</v>
      </c>
      <c r="B296" s="34"/>
      <c r="C296" s="38"/>
      <c r="D296" s="35"/>
      <c r="E296" s="35"/>
      <c r="F296" s="35"/>
      <c r="G296" s="35"/>
      <c r="H296" s="35"/>
      <c r="I296" s="34"/>
      <c r="J296"/>
      <c r="K296"/>
      <c r="L296"/>
      <c r="M296"/>
      <c r="N296"/>
      <c r="O296"/>
      <c r="P296"/>
      <c r="Q296"/>
      <c r="R296"/>
      <c r="S296"/>
      <c r="T296"/>
      <c r="U296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2"/>
    </row>
    <row r="297" spans="1:34" x14ac:dyDescent="0.25">
      <c r="A297" s="20">
        <v>2018.03</v>
      </c>
      <c r="B297" s="23"/>
      <c r="C297" s="28"/>
      <c r="D297" s="24"/>
      <c r="E297" s="24"/>
      <c r="F297" s="24"/>
      <c r="G297" s="24"/>
      <c r="H297" s="24"/>
      <c r="I297" s="23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</row>
    <row r="298" spans="1:34" s="33" customFormat="1" x14ac:dyDescent="0.25">
      <c r="A298" s="20">
        <v>2018.04</v>
      </c>
      <c r="B298" s="34"/>
      <c r="C298" s="38"/>
      <c r="D298" s="35"/>
      <c r="E298" s="35"/>
      <c r="F298" s="35"/>
      <c r="G298" s="35"/>
      <c r="H298" s="35"/>
      <c r="I298" s="34"/>
      <c r="J298"/>
      <c r="K298"/>
      <c r="L298"/>
      <c r="M298"/>
      <c r="N298"/>
      <c r="O298"/>
      <c r="P298"/>
      <c r="Q298"/>
      <c r="R298"/>
      <c r="S298"/>
      <c r="T298"/>
      <c r="U298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2"/>
    </row>
    <row r="299" spans="1:34" x14ac:dyDescent="0.25">
      <c r="A299" s="20">
        <v>2018.05</v>
      </c>
      <c r="B299" s="23"/>
      <c r="C299" s="28"/>
      <c r="D299" s="24"/>
      <c r="E299" s="24"/>
      <c r="F299" s="24"/>
      <c r="G299" s="24"/>
      <c r="H299" s="24"/>
      <c r="I299" s="23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</row>
    <row r="300" spans="1:34" s="33" customFormat="1" x14ac:dyDescent="0.25">
      <c r="A300" s="20">
        <v>2018.06</v>
      </c>
      <c r="B300" s="34"/>
      <c r="C300" s="38"/>
      <c r="D300" s="35"/>
      <c r="E300" s="35"/>
      <c r="F300" s="35"/>
      <c r="G300" s="35"/>
      <c r="H300" s="35"/>
      <c r="I300" s="34"/>
      <c r="J300"/>
      <c r="K300"/>
      <c r="L300"/>
      <c r="M300"/>
      <c r="N300"/>
      <c r="O300"/>
      <c r="P300"/>
      <c r="Q300"/>
      <c r="R300"/>
      <c r="S300"/>
      <c r="T300"/>
      <c r="U300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2"/>
    </row>
    <row r="301" spans="1:34" x14ac:dyDescent="0.25">
      <c r="A301" s="20">
        <v>2018.07</v>
      </c>
      <c r="B301" s="23"/>
      <c r="C301" s="28"/>
      <c r="D301" s="24"/>
      <c r="E301" s="24"/>
      <c r="F301" s="24"/>
      <c r="G301" s="24"/>
      <c r="H301" s="24"/>
      <c r="I301" s="23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</row>
    <row r="302" spans="1:34" s="33" customFormat="1" x14ac:dyDescent="0.25">
      <c r="A302" s="20">
        <v>2018.08</v>
      </c>
      <c r="B302" s="34"/>
      <c r="C302" s="38"/>
      <c r="D302" s="35"/>
      <c r="E302" s="35"/>
      <c r="F302" s="35"/>
      <c r="G302" s="35"/>
      <c r="H302" s="35"/>
      <c r="I302" s="34"/>
      <c r="J302"/>
      <c r="K302"/>
      <c r="L302"/>
      <c r="M302"/>
      <c r="N302"/>
      <c r="O302"/>
      <c r="P302"/>
      <c r="Q302"/>
      <c r="R302"/>
      <c r="S302"/>
      <c r="T302"/>
      <c r="U302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2"/>
    </row>
    <row r="303" spans="1:34" x14ac:dyDescent="0.25">
      <c r="A303" s="20">
        <v>2018.09</v>
      </c>
      <c r="B303" s="23"/>
      <c r="C303" s="28"/>
      <c r="D303" s="24"/>
      <c r="E303" s="24"/>
      <c r="F303" s="24"/>
      <c r="G303" s="24"/>
      <c r="H303" s="24"/>
      <c r="I303" s="23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</row>
    <row r="304" spans="1:34" s="33" customFormat="1" x14ac:dyDescent="0.25">
      <c r="A304" s="20">
        <v>2018.1</v>
      </c>
      <c r="B304" s="34"/>
      <c r="C304" s="38"/>
      <c r="D304" s="35"/>
      <c r="E304" s="35"/>
      <c r="F304" s="35"/>
      <c r="G304" s="35"/>
      <c r="H304" s="35"/>
      <c r="I304" s="34"/>
      <c r="J304"/>
      <c r="K304"/>
      <c r="L304"/>
      <c r="M304"/>
      <c r="N304"/>
      <c r="O304"/>
      <c r="P304"/>
      <c r="Q304"/>
      <c r="R304"/>
      <c r="S304"/>
      <c r="T304"/>
      <c r="U304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2"/>
    </row>
    <row r="305" spans="1:34" x14ac:dyDescent="0.25">
      <c r="A305" s="20">
        <v>2018.11</v>
      </c>
      <c r="B305" s="23"/>
      <c r="C305" s="28"/>
      <c r="D305" s="24"/>
      <c r="E305" s="24"/>
      <c r="F305" s="24"/>
      <c r="G305" s="24"/>
      <c r="H305" s="24"/>
      <c r="I305" s="23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</row>
    <row r="306" spans="1:34" s="33" customFormat="1" x14ac:dyDescent="0.25">
      <c r="A306" s="20">
        <v>2018.12</v>
      </c>
      <c r="B306" s="34"/>
      <c r="C306" s="38"/>
      <c r="D306" s="35"/>
      <c r="E306" s="35"/>
      <c r="F306" s="35"/>
      <c r="G306" s="35"/>
      <c r="H306" s="35"/>
      <c r="I306" s="34"/>
      <c r="J306"/>
      <c r="K306"/>
      <c r="L306"/>
      <c r="M306"/>
      <c r="N306"/>
      <c r="O306"/>
      <c r="P306"/>
      <c r="Q306"/>
      <c r="R306"/>
      <c r="S306"/>
      <c r="T306"/>
      <c r="U306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2"/>
    </row>
    <row r="307" spans="1:34" x14ac:dyDescent="0.25">
      <c r="A307" s="20">
        <v>2019.01</v>
      </c>
      <c r="B307" s="23"/>
      <c r="C307" s="28"/>
      <c r="D307" s="24"/>
      <c r="E307" s="24"/>
      <c r="F307" s="24"/>
      <c r="G307" s="24"/>
      <c r="H307" s="24"/>
      <c r="I307" s="23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</row>
    <row r="308" spans="1:34" s="33" customFormat="1" x14ac:dyDescent="0.25">
      <c r="A308" s="20">
        <v>2019.02</v>
      </c>
      <c r="B308" s="34"/>
      <c r="C308" s="38"/>
      <c r="D308" s="35"/>
      <c r="E308" s="35"/>
      <c r="F308" s="35"/>
      <c r="G308" s="35"/>
      <c r="H308" s="35"/>
      <c r="I308" s="34"/>
      <c r="J308"/>
      <c r="K308"/>
      <c r="L308"/>
      <c r="M308"/>
      <c r="N308"/>
      <c r="O308"/>
      <c r="P308"/>
      <c r="Q308"/>
      <c r="R308"/>
      <c r="S308"/>
      <c r="T308"/>
      <c r="U308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2"/>
    </row>
    <row r="309" spans="1:34" x14ac:dyDescent="0.25">
      <c r="A309" s="20">
        <v>2019.03</v>
      </c>
      <c r="B309" s="23"/>
      <c r="C309" s="28"/>
      <c r="D309" s="24"/>
      <c r="E309" s="24"/>
      <c r="F309" s="24"/>
      <c r="G309" s="24"/>
      <c r="H309" s="24"/>
      <c r="I309" s="23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</row>
    <row r="310" spans="1:34" s="33" customFormat="1" x14ac:dyDescent="0.25">
      <c r="A310" s="20">
        <v>2019.04</v>
      </c>
      <c r="B310" s="34"/>
      <c r="C310" s="38"/>
      <c r="D310" s="35"/>
      <c r="E310" s="35"/>
      <c r="F310" s="35"/>
      <c r="G310" s="35"/>
      <c r="H310" s="35"/>
      <c r="I310" s="34"/>
      <c r="J310"/>
      <c r="K310"/>
      <c r="L310"/>
      <c r="M310"/>
      <c r="N310"/>
      <c r="O310"/>
      <c r="P310"/>
      <c r="Q310"/>
      <c r="R310"/>
      <c r="S310"/>
      <c r="T310"/>
      <c r="U310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2"/>
    </row>
    <row r="311" spans="1:34" x14ac:dyDescent="0.25">
      <c r="A311" s="20">
        <v>2019.05</v>
      </c>
      <c r="B311" s="23"/>
      <c r="C311" s="28"/>
      <c r="D311" s="24"/>
      <c r="E311" s="24"/>
      <c r="F311" s="24"/>
      <c r="G311" s="24"/>
      <c r="H311" s="24"/>
      <c r="I311" s="23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</row>
    <row r="312" spans="1:34" s="33" customFormat="1" x14ac:dyDescent="0.25">
      <c r="A312" s="20">
        <v>2019.06</v>
      </c>
      <c r="B312" s="34"/>
      <c r="C312" s="38"/>
      <c r="D312" s="35"/>
      <c r="E312" s="35"/>
      <c r="F312" s="35"/>
      <c r="G312" s="35"/>
      <c r="H312" s="35"/>
      <c r="I312" s="34"/>
      <c r="J312"/>
      <c r="K312"/>
      <c r="L312"/>
      <c r="M312"/>
      <c r="N312"/>
      <c r="O312"/>
      <c r="P312"/>
      <c r="Q312"/>
      <c r="R312"/>
      <c r="S312"/>
      <c r="T312"/>
      <c r="U312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2"/>
    </row>
    <row r="313" spans="1:34" x14ac:dyDescent="0.25">
      <c r="A313" s="20">
        <v>2019.07</v>
      </c>
      <c r="B313" s="23"/>
      <c r="C313" s="28"/>
      <c r="D313" s="24"/>
      <c r="E313" s="24"/>
      <c r="F313" s="24"/>
      <c r="G313" s="24"/>
      <c r="H313" s="24"/>
      <c r="I313" s="23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</row>
    <row r="314" spans="1:34" s="33" customFormat="1" x14ac:dyDescent="0.25">
      <c r="A314" s="20">
        <v>2019.08</v>
      </c>
      <c r="B314" s="34"/>
      <c r="C314" s="38"/>
      <c r="D314" s="35"/>
      <c r="E314" s="35"/>
      <c r="F314" s="35"/>
      <c r="G314" s="35"/>
      <c r="H314" s="35"/>
      <c r="I314" s="34"/>
      <c r="J314"/>
      <c r="K314"/>
      <c r="L314"/>
      <c r="M314"/>
      <c r="N314"/>
      <c r="O314"/>
      <c r="P314"/>
      <c r="Q314"/>
      <c r="R314"/>
      <c r="S314"/>
      <c r="T314"/>
      <c r="U314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2"/>
    </row>
    <row r="315" spans="1:34" x14ac:dyDescent="0.25">
      <c r="A315" s="20">
        <v>2019.09</v>
      </c>
      <c r="B315" s="23"/>
      <c r="C315" s="28"/>
      <c r="D315" s="24"/>
      <c r="E315" s="24"/>
      <c r="F315" s="24"/>
      <c r="G315" s="24"/>
      <c r="H315" s="24"/>
      <c r="I315" s="23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</row>
    <row r="316" spans="1:34" s="33" customFormat="1" x14ac:dyDescent="0.25">
      <c r="A316" s="20">
        <v>2019.1</v>
      </c>
      <c r="B316" s="34"/>
      <c r="C316" s="38"/>
      <c r="D316" s="35"/>
      <c r="E316" s="35"/>
      <c r="F316" s="35"/>
      <c r="G316" s="35"/>
      <c r="H316" s="35"/>
      <c r="I316" s="34"/>
      <c r="J316"/>
      <c r="K316"/>
      <c r="L316"/>
      <c r="M316"/>
      <c r="N316"/>
      <c r="O316"/>
      <c r="P316"/>
      <c r="Q316"/>
      <c r="R316"/>
      <c r="S316"/>
      <c r="T316"/>
      <c r="U316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2"/>
    </row>
    <row r="317" spans="1:34" x14ac:dyDescent="0.25">
      <c r="A317" s="20">
        <v>2019.11</v>
      </c>
      <c r="B317" s="23"/>
      <c r="C317" s="28"/>
      <c r="D317" s="24"/>
      <c r="E317" s="24"/>
      <c r="F317" s="24"/>
      <c r="G317" s="24"/>
      <c r="H317" s="24"/>
      <c r="I317" s="23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</row>
    <row r="318" spans="1:34" s="33" customFormat="1" x14ac:dyDescent="0.25">
      <c r="A318" s="20">
        <v>2019.12</v>
      </c>
      <c r="B318" s="34"/>
      <c r="C318" s="38"/>
      <c r="D318" s="35"/>
      <c r="E318" s="35"/>
      <c r="F318" s="35"/>
      <c r="G318" s="35"/>
      <c r="H318" s="35"/>
      <c r="I318" s="34"/>
      <c r="J318"/>
      <c r="K318"/>
      <c r="L318"/>
      <c r="M318"/>
      <c r="N318"/>
      <c r="O318"/>
      <c r="P318"/>
      <c r="Q318"/>
      <c r="R318"/>
      <c r="S318"/>
      <c r="T318"/>
      <c r="U318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2"/>
    </row>
    <row r="319" spans="1:34" x14ac:dyDescent="0.25">
      <c r="A319" s="20">
        <v>2020.01</v>
      </c>
      <c r="B319" s="23"/>
      <c r="C319" s="28"/>
      <c r="D319" s="24"/>
      <c r="E319" s="24"/>
      <c r="F319" s="24"/>
      <c r="G319" s="24"/>
      <c r="H319" s="24"/>
      <c r="I319" s="23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</row>
    <row r="320" spans="1:34" s="33" customFormat="1" x14ac:dyDescent="0.25">
      <c r="A320" s="20">
        <v>2020.02</v>
      </c>
      <c r="B320" s="34"/>
      <c r="C320" s="38"/>
      <c r="D320" s="35"/>
      <c r="E320" s="35"/>
      <c r="F320" s="35"/>
      <c r="G320" s="35"/>
      <c r="H320" s="35"/>
      <c r="I320" s="34"/>
      <c r="J320"/>
      <c r="K320"/>
      <c r="L320"/>
      <c r="M320"/>
      <c r="N320"/>
      <c r="O320"/>
      <c r="P320"/>
      <c r="Q320"/>
      <c r="R320"/>
      <c r="S320"/>
      <c r="T320"/>
      <c r="U320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2"/>
    </row>
    <row r="321" spans="1:34" x14ac:dyDescent="0.25">
      <c r="A321" s="20">
        <v>2020.03</v>
      </c>
      <c r="B321" s="23"/>
      <c r="C321" s="28"/>
      <c r="D321" s="24"/>
      <c r="E321" s="24"/>
      <c r="F321" s="24"/>
      <c r="G321" s="24"/>
      <c r="H321" s="24"/>
      <c r="I321" s="23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</row>
    <row r="322" spans="1:34" s="33" customFormat="1" x14ac:dyDescent="0.25">
      <c r="A322" s="20">
        <v>2020.04</v>
      </c>
      <c r="B322" s="34"/>
      <c r="C322" s="38"/>
      <c r="D322" s="35"/>
      <c r="E322" s="35"/>
      <c r="F322" s="35"/>
      <c r="G322" s="35"/>
      <c r="H322" s="35"/>
      <c r="I322" s="34"/>
      <c r="J322"/>
      <c r="K322"/>
      <c r="L322"/>
      <c r="M322"/>
      <c r="N322"/>
      <c r="O322"/>
      <c r="P322"/>
      <c r="Q322"/>
      <c r="R322"/>
      <c r="S322"/>
      <c r="T322"/>
      <c r="U322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2"/>
    </row>
    <row r="323" spans="1:34" x14ac:dyDescent="0.25">
      <c r="A323" s="20">
        <v>2020.05</v>
      </c>
      <c r="B323" s="23"/>
      <c r="C323" s="28"/>
      <c r="D323" s="24"/>
      <c r="E323" s="24"/>
      <c r="F323" s="24"/>
      <c r="G323" s="24"/>
      <c r="H323" s="24"/>
      <c r="I323" s="23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</row>
    <row r="324" spans="1:34" s="33" customFormat="1" x14ac:dyDescent="0.25">
      <c r="A324" s="20">
        <v>2020.06</v>
      </c>
      <c r="B324" s="34"/>
      <c r="C324" s="38"/>
      <c r="D324" s="35"/>
      <c r="E324" s="35"/>
      <c r="F324" s="35"/>
      <c r="G324" s="35"/>
      <c r="H324" s="35"/>
      <c r="I324" s="34"/>
      <c r="J324"/>
      <c r="K324"/>
      <c r="L324"/>
      <c r="M324"/>
      <c r="N324"/>
      <c r="O324"/>
      <c r="P324"/>
      <c r="Q324"/>
      <c r="R324"/>
      <c r="S324"/>
      <c r="T324"/>
      <c r="U324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2"/>
    </row>
    <row r="325" spans="1:34" x14ac:dyDescent="0.25">
      <c r="A325" s="20">
        <v>2020.07</v>
      </c>
      <c r="B325" s="23"/>
      <c r="C325" s="28"/>
      <c r="D325" s="24"/>
      <c r="E325" s="24"/>
      <c r="F325" s="24"/>
      <c r="G325" s="24"/>
      <c r="H325" s="24"/>
      <c r="I325" s="23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</row>
    <row r="326" spans="1:34" s="33" customFormat="1" x14ac:dyDescent="0.25">
      <c r="A326" s="20">
        <v>2020.08</v>
      </c>
      <c r="B326" s="34"/>
      <c r="C326" s="38"/>
      <c r="D326" s="35"/>
      <c r="E326" s="35"/>
      <c r="F326" s="35"/>
      <c r="G326" s="35"/>
      <c r="H326" s="35"/>
      <c r="I326" s="34"/>
      <c r="J326"/>
      <c r="K326"/>
      <c r="L326"/>
      <c r="M326"/>
      <c r="N326"/>
      <c r="O326"/>
      <c r="P326"/>
      <c r="Q326"/>
      <c r="R326"/>
      <c r="S326"/>
      <c r="T326"/>
      <c r="U326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2"/>
    </row>
    <row r="327" spans="1:34" x14ac:dyDescent="0.25">
      <c r="A327" s="20">
        <v>2020.09</v>
      </c>
      <c r="B327" s="23"/>
      <c r="C327" s="28"/>
      <c r="D327" s="24"/>
      <c r="E327" s="24"/>
      <c r="F327" s="24"/>
      <c r="G327" s="24"/>
      <c r="H327" s="24"/>
      <c r="I327" s="23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</row>
    <row r="328" spans="1:34" s="33" customFormat="1" x14ac:dyDescent="0.25">
      <c r="A328" s="20">
        <v>2020.1</v>
      </c>
      <c r="B328" s="34"/>
      <c r="C328" s="38"/>
      <c r="D328" s="35"/>
      <c r="E328" s="35"/>
      <c r="F328" s="35"/>
      <c r="G328" s="35"/>
      <c r="H328" s="35"/>
      <c r="I328" s="34"/>
      <c r="J328"/>
      <c r="K328"/>
      <c r="L328"/>
      <c r="M328"/>
      <c r="N328"/>
      <c r="O328"/>
      <c r="P328"/>
      <c r="Q328"/>
      <c r="R328"/>
      <c r="S328"/>
      <c r="T328"/>
      <c r="U328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2"/>
    </row>
    <row r="329" spans="1:34" x14ac:dyDescent="0.25">
      <c r="A329" s="20">
        <v>2020.11</v>
      </c>
      <c r="B329" s="23"/>
      <c r="C329" s="28"/>
      <c r="D329" s="24"/>
      <c r="E329" s="24"/>
      <c r="F329" s="24"/>
      <c r="G329" s="24"/>
      <c r="H329" s="24"/>
      <c r="I329" s="23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</row>
    <row r="330" spans="1:34" s="33" customFormat="1" x14ac:dyDescent="0.25">
      <c r="A330" s="29">
        <v>2020.12</v>
      </c>
      <c r="B330" s="34"/>
      <c r="C330" s="38"/>
      <c r="D330" s="35"/>
      <c r="E330" s="35"/>
      <c r="F330" s="35"/>
      <c r="G330" s="35"/>
      <c r="H330" s="35"/>
      <c r="I330" s="34"/>
      <c r="J330"/>
      <c r="K330"/>
      <c r="L330"/>
      <c r="M330"/>
      <c r="N330"/>
      <c r="O330"/>
      <c r="P330"/>
      <c r="Q330"/>
      <c r="R330"/>
      <c r="S330"/>
      <c r="T330"/>
      <c r="U330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2"/>
    </row>
    <row r="331" spans="1:34" x14ac:dyDescent="0.25">
      <c r="A331" s="20">
        <v>2021.01</v>
      </c>
      <c r="B331" s="23"/>
      <c r="C331" s="28"/>
      <c r="D331" s="24"/>
      <c r="E331" s="24"/>
      <c r="F331" s="24"/>
      <c r="G331" s="24"/>
      <c r="H331" s="24"/>
      <c r="I331" s="23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</row>
    <row r="332" spans="1:34" s="33" customFormat="1" x14ac:dyDescent="0.25">
      <c r="A332" s="29">
        <v>2021.02</v>
      </c>
      <c r="B332" s="34"/>
      <c r="C332" s="38"/>
      <c r="D332" s="35"/>
      <c r="E332" s="35"/>
      <c r="F332" s="35"/>
      <c r="G332" s="35"/>
      <c r="H332" s="35"/>
      <c r="I332" s="34"/>
      <c r="J332"/>
      <c r="K332"/>
      <c r="L332"/>
      <c r="M332"/>
      <c r="N332"/>
      <c r="O332"/>
      <c r="P332"/>
      <c r="Q332"/>
      <c r="R332"/>
      <c r="S332"/>
      <c r="T332"/>
      <c r="U332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2"/>
    </row>
    <row r="333" spans="1:34" x14ac:dyDescent="0.25">
      <c r="A333" s="20">
        <v>2021.03</v>
      </c>
      <c r="B333" s="23"/>
      <c r="C333" s="28"/>
      <c r="D333" s="24"/>
      <c r="E333" s="24"/>
      <c r="F333" s="24"/>
      <c r="G333" s="24"/>
      <c r="H333" s="24"/>
      <c r="I333" s="23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</row>
    <row r="334" spans="1:34" s="33" customFormat="1" x14ac:dyDescent="0.25">
      <c r="A334" s="29">
        <v>2021.04</v>
      </c>
      <c r="B334" s="34"/>
      <c r="C334" s="38"/>
      <c r="D334" s="35"/>
      <c r="E334" s="35"/>
      <c r="F334" s="35"/>
      <c r="G334" s="35"/>
      <c r="H334" s="35"/>
      <c r="I334" s="34"/>
      <c r="J334"/>
      <c r="K334"/>
      <c r="L334"/>
      <c r="M334"/>
      <c r="N334"/>
      <c r="O334"/>
      <c r="P334"/>
      <c r="Q334"/>
      <c r="R334"/>
      <c r="S334"/>
      <c r="T334"/>
      <c r="U334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2"/>
    </row>
    <row r="335" spans="1:34" x14ac:dyDescent="0.25">
      <c r="A335" s="20">
        <v>2021.05</v>
      </c>
      <c r="B335" s="23"/>
      <c r="C335" s="28"/>
      <c r="D335" s="24"/>
      <c r="E335" s="24"/>
      <c r="F335" s="24"/>
      <c r="G335" s="24"/>
      <c r="H335" s="24"/>
      <c r="I335" s="23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</row>
    <row r="336" spans="1:34" s="33" customFormat="1" x14ac:dyDescent="0.25">
      <c r="A336" s="29">
        <v>2021.06</v>
      </c>
      <c r="B336" s="34"/>
      <c r="C336" s="38"/>
      <c r="D336" s="35"/>
      <c r="E336" s="35"/>
      <c r="F336" s="35"/>
      <c r="G336" s="35"/>
      <c r="H336" s="35"/>
      <c r="I336" s="34"/>
      <c r="J336"/>
      <c r="K336"/>
      <c r="L336"/>
      <c r="M336"/>
      <c r="N336"/>
      <c r="O336"/>
      <c r="P336"/>
      <c r="Q336"/>
      <c r="R336"/>
      <c r="S336"/>
      <c r="T336"/>
      <c r="U336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2"/>
    </row>
    <row r="337" spans="1:34" x14ac:dyDescent="0.25">
      <c r="A337" s="20">
        <v>2021.07</v>
      </c>
      <c r="B337" s="23"/>
      <c r="C337" s="28"/>
      <c r="D337" s="24"/>
      <c r="E337" s="24"/>
      <c r="F337" s="24"/>
      <c r="G337" s="24"/>
      <c r="H337" s="24"/>
      <c r="I337" s="23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</row>
    <row r="338" spans="1:34" s="33" customFormat="1" x14ac:dyDescent="0.25">
      <c r="A338" s="29">
        <v>2021.08</v>
      </c>
      <c r="B338" s="34"/>
      <c r="C338" s="38"/>
      <c r="D338" s="35"/>
      <c r="E338" s="35"/>
      <c r="F338" s="35"/>
      <c r="G338" s="35"/>
      <c r="H338" s="35"/>
      <c r="I338" s="34"/>
      <c r="J338"/>
      <c r="K338"/>
      <c r="L338"/>
      <c r="M338"/>
      <c r="N338"/>
      <c r="O338"/>
      <c r="P338"/>
      <c r="Q338"/>
      <c r="R338"/>
      <c r="S338"/>
      <c r="T338"/>
      <c r="U338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2"/>
    </row>
    <row r="339" spans="1:34" x14ac:dyDescent="0.25">
      <c r="A339" s="20">
        <v>2021.09</v>
      </c>
      <c r="B339" s="23"/>
      <c r="C339" s="28"/>
      <c r="D339" s="24"/>
      <c r="E339" s="24"/>
      <c r="F339" s="24"/>
      <c r="G339" s="24"/>
      <c r="H339" s="24"/>
      <c r="I339" s="23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</row>
    <row r="340" spans="1:34" s="33" customFormat="1" x14ac:dyDescent="0.25">
      <c r="A340" s="29">
        <v>2021.1</v>
      </c>
      <c r="B340" s="34"/>
      <c r="C340" s="38"/>
      <c r="D340" s="35"/>
      <c r="E340" s="35"/>
      <c r="F340" s="35"/>
      <c r="G340" s="35"/>
      <c r="H340" s="35"/>
      <c r="I340" s="34"/>
      <c r="J340"/>
      <c r="K340"/>
      <c r="L340"/>
      <c r="M340"/>
      <c r="N340"/>
      <c r="O340"/>
      <c r="P340"/>
      <c r="Q340"/>
      <c r="R340"/>
      <c r="S340"/>
      <c r="T340"/>
      <c r="U340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2"/>
    </row>
    <row r="341" spans="1:34" x14ac:dyDescent="0.25">
      <c r="A341" s="20">
        <v>2021.11</v>
      </c>
      <c r="B341" s="23"/>
      <c r="C341" s="28"/>
      <c r="D341" s="24"/>
      <c r="E341" s="24"/>
      <c r="F341" s="24"/>
      <c r="G341" s="24"/>
      <c r="H341" s="24"/>
      <c r="I341" s="23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</row>
    <row r="342" spans="1:34" s="33" customFormat="1" x14ac:dyDescent="0.25">
      <c r="A342" s="29">
        <v>2021.12</v>
      </c>
      <c r="B342" s="34"/>
      <c r="C342" s="38"/>
      <c r="D342" s="35"/>
      <c r="E342" s="35"/>
      <c r="F342" s="35"/>
      <c r="G342" s="35"/>
      <c r="H342" s="35"/>
      <c r="I342" s="34"/>
      <c r="J342"/>
      <c r="K342"/>
      <c r="L342"/>
      <c r="M342"/>
      <c r="N342"/>
      <c r="O342"/>
      <c r="P342"/>
      <c r="Q342"/>
      <c r="R342"/>
      <c r="S342"/>
      <c r="T342"/>
      <c r="U342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2"/>
    </row>
    <row r="343" spans="1:34" x14ac:dyDescent="0.25">
      <c r="A343" s="20">
        <v>2022.01</v>
      </c>
      <c r="B343" s="23"/>
      <c r="C343" s="28"/>
      <c r="D343" s="24"/>
      <c r="E343" s="24"/>
      <c r="F343" s="24"/>
      <c r="G343" s="24"/>
      <c r="H343" s="24"/>
      <c r="I343" s="23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</row>
    <row r="344" spans="1:34" s="33" customFormat="1" x14ac:dyDescent="0.25">
      <c r="A344" s="29">
        <v>2022.02</v>
      </c>
      <c r="B344" s="34"/>
      <c r="C344" s="38"/>
      <c r="D344" s="35"/>
      <c r="E344" s="35"/>
      <c r="F344" s="35"/>
      <c r="G344" s="35"/>
      <c r="H344" s="35"/>
      <c r="I344" s="34"/>
      <c r="J344"/>
      <c r="K344"/>
      <c r="L344"/>
      <c r="M344"/>
      <c r="N344"/>
      <c r="O344"/>
      <c r="P344"/>
      <c r="Q344"/>
      <c r="R344"/>
      <c r="S344"/>
      <c r="T344"/>
      <c r="U344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2"/>
    </row>
    <row r="345" spans="1:34" x14ac:dyDescent="0.25">
      <c r="A345" s="20">
        <v>2022.03</v>
      </c>
      <c r="B345" s="23"/>
      <c r="C345" s="28"/>
      <c r="D345" s="24"/>
      <c r="E345" s="24"/>
      <c r="F345" s="24"/>
      <c r="G345" s="24"/>
      <c r="H345" s="24"/>
      <c r="I345" s="23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</row>
    <row r="346" spans="1:34" s="33" customFormat="1" x14ac:dyDescent="0.25">
      <c r="A346" s="29">
        <v>2022.04</v>
      </c>
      <c r="B346" s="34"/>
      <c r="C346" s="38"/>
      <c r="D346" s="35"/>
      <c r="E346" s="35"/>
      <c r="F346" s="35"/>
      <c r="G346" s="35"/>
      <c r="H346" s="35"/>
      <c r="I346" s="34"/>
      <c r="J346"/>
      <c r="K346"/>
      <c r="L346"/>
      <c r="M346"/>
      <c r="N346"/>
      <c r="O346"/>
      <c r="P346"/>
      <c r="Q346"/>
      <c r="R346"/>
      <c r="S346"/>
      <c r="T346"/>
      <c r="U346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2"/>
    </row>
    <row r="347" spans="1:34" x14ac:dyDescent="0.25">
      <c r="A347" s="20">
        <v>2022.05</v>
      </c>
      <c r="B347" s="23"/>
      <c r="C347" s="28"/>
      <c r="D347" s="24"/>
      <c r="E347" s="24"/>
      <c r="F347" s="24"/>
      <c r="G347" s="24"/>
      <c r="H347" s="24"/>
      <c r="I347" s="23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</row>
    <row r="348" spans="1:34" s="33" customFormat="1" x14ac:dyDescent="0.25">
      <c r="A348" s="29">
        <v>2022.06</v>
      </c>
      <c r="B348" s="34"/>
      <c r="C348" s="38"/>
      <c r="D348" s="35"/>
      <c r="E348" s="35"/>
      <c r="F348" s="35"/>
      <c r="G348" s="35"/>
      <c r="H348" s="35"/>
      <c r="I348" s="34"/>
      <c r="J348"/>
      <c r="K348"/>
      <c r="L348"/>
      <c r="M348"/>
      <c r="N348"/>
      <c r="O348"/>
      <c r="P348"/>
      <c r="Q348"/>
      <c r="R348"/>
      <c r="S348"/>
      <c r="T348"/>
      <c r="U348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2"/>
    </row>
    <row r="349" spans="1:34" x14ac:dyDescent="0.25">
      <c r="A349" s="20">
        <v>2022.07</v>
      </c>
      <c r="B349" s="23"/>
      <c r="C349" s="28"/>
      <c r="D349" s="24"/>
      <c r="E349" s="24"/>
      <c r="F349" s="24"/>
      <c r="G349" s="24"/>
      <c r="H349" s="24"/>
      <c r="I349" s="23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</row>
    <row r="350" spans="1:34" s="33" customFormat="1" x14ac:dyDescent="0.25">
      <c r="A350" s="29">
        <v>2022.08</v>
      </c>
      <c r="B350" s="34"/>
      <c r="C350" s="38"/>
      <c r="D350" s="35"/>
      <c r="E350" s="35"/>
      <c r="F350" s="35"/>
      <c r="G350" s="35"/>
      <c r="H350" s="35"/>
      <c r="I350" s="34"/>
      <c r="J350"/>
      <c r="K350"/>
      <c r="L350"/>
      <c r="M350"/>
      <c r="N350"/>
      <c r="O350"/>
      <c r="P350"/>
      <c r="Q350"/>
      <c r="R350"/>
      <c r="S350"/>
      <c r="T350"/>
      <c r="U350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2"/>
    </row>
    <row r="351" spans="1:34" x14ac:dyDescent="0.25">
      <c r="A351" s="20">
        <v>2022.09</v>
      </c>
      <c r="B351" s="23"/>
      <c r="C351" s="28"/>
      <c r="D351" s="24"/>
      <c r="E351" s="24"/>
      <c r="F351" s="24"/>
      <c r="G351" s="24"/>
      <c r="H351" s="24"/>
      <c r="I351" s="23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</row>
    <row r="352" spans="1:34" s="33" customFormat="1" x14ac:dyDescent="0.25">
      <c r="A352" s="29">
        <v>2022.1</v>
      </c>
      <c r="B352" s="34"/>
      <c r="C352" s="38"/>
      <c r="D352" s="35"/>
      <c r="E352" s="35"/>
      <c r="F352" s="35"/>
      <c r="G352" s="35"/>
      <c r="H352" s="35"/>
      <c r="I352" s="34"/>
      <c r="J352"/>
      <c r="K352"/>
      <c r="L352"/>
      <c r="M352"/>
      <c r="N352"/>
      <c r="O352"/>
      <c r="P352"/>
      <c r="Q352"/>
      <c r="R352"/>
      <c r="S352"/>
      <c r="T352"/>
      <c r="U352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2"/>
    </row>
    <row r="353" spans="1:34" x14ac:dyDescent="0.25">
      <c r="A353" s="20">
        <v>2022.11</v>
      </c>
      <c r="B353" s="23"/>
      <c r="C353" s="28"/>
      <c r="D353" s="24"/>
      <c r="E353" s="24"/>
      <c r="F353" s="24"/>
      <c r="G353" s="24"/>
      <c r="H353" s="24"/>
      <c r="I353" s="23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</row>
    <row r="354" spans="1:34" s="33" customFormat="1" x14ac:dyDescent="0.25">
      <c r="A354" s="29">
        <v>2022.12</v>
      </c>
      <c r="B354" s="34"/>
      <c r="C354" s="38"/>
      <c r="D354" s="35"/>
      <c r="E354" s="35"/>
      <c r="F354" s="35"/>
      <c r="G354" s="35"/>
      <c r="H354" s="35"/>
      <c r="I354" s="34"/>
      <c r="J354"/>
      <c r="K354"/>
      <c r="L354"/>
      <c r="M354"/>
      <c r="N354"/>
      <c r="O354"/>
      <c r="P354"/>
      <c r="Q354"/>
      <c r="R354"/>
      <c r="S354"/>
      <c r="T354"/>
      <c r="U354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2"/>
    </row>
    <row r="355" spans="1:34" x14ac:dyDescent="0.25">
      <c r="A355" s="20">
        <v>2023.01</v>
      </c>
      <c r="B355" s="23"/>
      <c r="C355" s="28"/>
      <c r="D355" s="24"/>
      <c r="E355" s="24"/>
      <c r="F355" s="24"/>
      <c r="G355" s="24"/>
      <c r="H355" s="24"/>
      <c r="I355" s="23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</row>
    <row r="356" spans="1:34" s="33" customFormat="1" x14ac:dyDescent="0.25">
      <c r="A356" s="29">
        <v>2023.02</v>
      </c>
      <c r="B356" s="34"/>
      <c r="C356" s="38"/>
      <c r="D356" s="35"/>
      <c r="E356" s="35"/>
      <c r="F356" s="35"/>
      <c r="G356" s="35"/>
      <c r="H356" s="35"/>
      <c r="I356" s="34"/>
      <c r="J356"/>
      <c r="K356"/>
      <c r="L356"/>
      <c r="M356"/>
      <c r="N356"/>
      <c r="O356"/>
      <c r="P356"/>
      <c r="Q356"/>
      <c r="R356"/>
      <c r="S356"/>
      <c r="T356"/>
      <c r="U356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2"/>
    </row>
    <row r="357" spans="1:34" x14ac:dyDescent="0.25">
      <c r="A357" s="20">
        <v>2023.03</v>
      </c>
      <c r="B357" s="23"/>
      <c r="C357" s="28"/>
      <c r="D357" s="24"/>
      <c r="E357" s="24"/>
      <c r="F357" s="24"/>
      <c r="G357" s="24"/>
      <c r="H357" s="24"/>
      <c r="I357" s="23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</row>
    <row r="358" spans="1:34" s="33" customFormat="1" x14ac:dyDescent="0.25">
      <c r="A358" s="29">
        <v>2023.04</v>
      </c>
      <c r="B358" s="34"/>
      <c r="C358" s="38"/>
      <c r="D358" s="35"/>
      <c r="E358" s="35"/>
      <c r="F358" s="35"/>
      <c r="G358" s="35"/>
      <c r="H358" s="35"/>
      <c r="I358" s="34"/>
      <c r="J358"/>
      <c r="K358"/>
      <c r="L358"/>
      <c r="M358"/>
      <c r="N358"/>
      <c r="O358"/>
      <c r="P358"/>
      <c r="Q358"/>
      <c r="R358"/>
      <c r="S358"/>
      <c r="T358"/>
      <c r="U358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2"/>
    </row>
    <row r="359" spans="1:34" x14ac:dyDescent="0.25">
      <c r="A359" s="20">
        <v>2023.05</v>
      </c>
      <c r="B359" s="23"/>
      <c r="C359" s="28"/>
      <c r="D359" s="24"/>
      <c r="E359" s="24"/>
      <c r="F359" s="24"/>
      <c r="G359" s="24"/>
      <c r="H359" s="24"/>
      <c r="I359" s="23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</row>
    <row r="360" spans="1:34" s="33" customFormat="1" x14ac:dyDescent="0.25">
      <c r="A360" s="29">
        <v>2023.06</v>
      </c>
      <c r="C360" s="39"/>
      <c r="D360" s="40"/>
      <c r="E360" s="40"/>
      <c r="F360" s="40"/>
      <c r="G360" s="40"/>
      <c r="H360" s="40"/>
      <c r="J360"/>
      <c r="K360"/>
      <c r="L360"/>
      <c r="M360"/>
      <c r="N360"/>
      <c r="O360"/>
      <c r="P360"/>
      <c r="Q360"/>
      <c r="R360"/>
      <c r="S360"/>
      <c r="T360"/>
      <c r="U360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2"/>
    </row>
    <row r="361" spans="1:34" x14ac:dyDescent="0.25">
      <c r="A361" s="20">
        <v>2023.07</v>
      </c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</row>
    <row r="362" spans="1:34" s="33" customFormat="1" x14ac:dyDescent="0.25">
      <c r="A362" s="29">
        <v>2023.08</v>
      </c>
      <c r="C362" s="39"/>
      <c r="D362" s="40"/>
      <c r="E362" s="40"/>
      <c r="F362" s="40"/>
      <c r="G362" s="40"/>
      <c r="H362" s="40"/>
      <c r="J362"/>
      <c r="K362"/>
      <c r="L362"/>
      <c r="M362"/>
      <c r="N362"/>
      <c r="O362"/>
      <c r="P362"/>
      <c r="Q362"/>
      <c r="R362"/>
      <c r="S362"/>
      <c r="T362"/>
      <c r="U362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2"/>
    </row>
    <row r="363" spans="1:34" x14ac:dyDescent="0.25">
      <c r="A363" s="20">
        <v>2023.09</v>
      </c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</row>
    <row r="364" spans="1:34" s="33" customFormat="1" x14ac:dyDescent="0.25">
      <c r="A364" s="29">
        <v>2023.1</v>
      </c>
      <c r="C364" s="39"/>
      <c r="D364" s="40"/>
      <c r="E364" s="40"/>
      <c r="F364" s="40"/>
      <c r="G364" s="40"/>
      <c r="H364" s="40"/>
      <c r="J364"/>
      <c r="K364"/>
      <c r="L364"/>
      <c r="M364"/>
      <c r="N364"/>
      <c r="O364"/>
      <c r="P364"/>
      <c r="Q364"/>
      <c r="R364"/>
      <c r="S364"/>
      <c r="T364"/>
      <c r="U364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2"/>
    </row>
    <row r="365" spans="1:34" x14ac:dyDescent="0.25">
      <c r="A365" s="20">
        <v>2023.11</v>
      </c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</row>
    <row r="366" spans="1:34" s="33" customFormat="1" x14ac:dyDescent="0.25">
      <c r="A366" s="29">
        <v>2023.12</v>
      </c>
      <c r="C366" s="39"/>
      <c r="D366" s="40"/>
      <c r="E366" s="40"/>
      <c r="F366" s="40"/>
      <c r="G366" s="40"/>
      <c r="H366" s="40"/>
      <c r="J366"/>
      <c r="K366"/>
      <c r="L366"/>
      <c r="M366"/>
      <c r="N366"/>
      <c r="O366"/>
      <c r="P366"/>
      <c r="Q366"/>
      <c r="R366"/>
      <c r="S366"/>
      <c r="T366"/>
      <c r="U366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2"/>
    </row>
    <row r="367" spans="1:34" x14ac:dyDescent="0.25">
      <c r="A367" s="20">
        <v>2024.01</v>
      </c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</row>
    <row r="368" spans="1:34" s="33" customFormat="1" x14ac:dyDescent="0.25">
      <c r="A368" s="29">
        <v>2024.02</v>
      </c>
      <c r="C368" s="39"/>
      <c r="D368" s="40"/>
      <c r="E368" s="40"/>
      <c r="F368" s="40"/>
      <c r="G368" s="40"/>
      <c r="H368" s="40"/>
      <c r="J368"/>
      <c r="K368"/>
      <c r="L368"/>
      <c r="M368"/>
      <c r="N368"/>
      <c r="O368"/>
      <c r="P368"/>
      <c r="Q368"/>
      <c r="R368"/>
      <c r="S368"/>
      <c r="T368"/>
      <c r="U368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2"/>
    </row>
    <row r="369" spans="1:34" x14ac:dyDescent="0.25">
      <c r="A369" s="20">
        <v>2024.03</v>
      </c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</row>
    <row r="370" spans="1:34" s="33" customFormat="1" x14ac:dyDescent="0.25">
      <c r="A370" s="29">
        <v>2024.04</v>
      </c>
      <c r="C370" s="39"/>
      <c r="D370" s="40"/>
      <c r="E370" s="40"/>
      <c r="F370" s="40"/>
      <c r="G370" s="40"/>
      <c r="H370" s="40"/>
      <c r="J370"/>
      <c r="K370"/>
      <c r="L370"/>
      <c r="M370"/>
      <c r="N370"/>
      <c r="O370"/>
      <c r="P370"/>
      <c r="Q370"/>
      <c r="R370"/>
      <c r="S370"/>
      <c r="T370"/>
      <c r="U370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2"/>
    </row>
    <row r="371" spans="1:34" x14ac:dyDescent="0.25">
      <c r="A371" s="20">
        <v>2024.05</v>
      </c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</row>
    <row r="372" spans="1:34" s="33" customFormat="1" x14ac:dyDescent="0.25">
      <c r="A372" s="29">
        <v>2024.06</v>
      </c>
      <c r="C372" s="39"/>
      <c r="D372" s="40"/>
      <c r="E372" s="40"/>
      <c r="F372" s="40"/>
      <c r="G372" s="40"/>
      <c r="H372" s="40"/>
      <c r="J372"/>
      <c r="K372"/>
      <c r="L372"/>
      <c r="M372"/>
      <c r="N372"/>
      <c r="O372"/>
      <c r="P372"/>
      <c r="Q372"/>
      <c r="R372"/>
      <c r="S372"/>
      <c r="T372"/>
      <c r="U372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2"/>
    </row>
    <row r="373" spans="1:34" x14ac:dyDescent="0.25">
      <c r="A373" s="20">
        <v>2024.07</v>
      </c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</row>
    <row r="374" spans="1:34" s="33" customFormat="1" x14ac:dyDescent="0.25">
      <c r="A374" s="29">
        <v>2024.08</v>
      </c>
      <c r="C374" s="39"/>
      <c r="D374" s="40"/>
      <c r="E374" s="40"/>
      <c r="F374" s="40"/>
      <c r="G374" s="40"/>
      <c r="H374" s="40"/>
      <c r="J374"/>
      <c r="K374"/>
      <c r="L374"/>
      <c r="M374"/>
      <c r="N374"/>
      <c r="O374"/>
      <c r="P374"/>
      <c r="Q374"/>
      <c r="R374"/>
      <c r="S374"/>
      <c r="T374"/>
      <c r="U374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2"/>
    </row>
    <row r="375" spans="1:34" x14ac:dyDescent="0.25">
      <c r="A375" s="20">
        <v>2024.09</v>
      </c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</row>
    <row r="376" spans="1:34" s="33" customFormat="1" x14ac:dyDescent="0.25">
      <c r="A376" s="29">
        <v>2024.1</v>
      </c>
      <c r="C376" s="39"/>
      <c r="D376" s="40"/>
      <c r="E376" s="40"/>
      <c r="F376" s="40"/>
      <c r="G376" s="40"/>
      <c r="H376" s="40"/>
      <c r="J376"/>
      <c r="K376"/>
      <c r="L376"/>
      <c r="M376"/>
      <c r="N376"/>
      <c r="O376"/>
      <c r="P376"/>
      <c r="Q376"/>
      <c r="R376"/>
      <c r="S376"/>
      <c r="T376"/>
      <c r="U376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2"/>
    </row>
    <row r="377" spans="1:34" x14ac:dyDescent="0.25">
      <c r="A377" s="20">
        <v>2024.11</v>
      </c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</row>
    <row r="378" spans="1:34" s="33" customFormat="1" x14ac:dyDescent="0.25">
      <c r="A378" s="29">
        <v>2024.12</v>
      </c>
      <c r="C378" s="39"/>
      <c r="D378" s="40"/>
      <c r="E378" s="40"/>
      <c r="F378" s="40"/>
      <c r="G378" s="40"/>
      <c r="H378" s="40"/>
      <c r="J378"/>
      <c r="K378"/>
      <c r="L378"/>
      <c r="M378"/>
      <c r="N378"/>
      <c r="O378"/>
      <c r="P378"/>
      <c r="Q378"/>
      <c r="R378"/>
      <c r="S378"/>
      <c r="T378"/>
      <c r="U378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2"/>
    </row>
    <row r="379" spans="1:34" x14ac:dyDescent="0.25">
      <c r="A379" s="20">
        <v>2025.01</v>
      </c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</row>
    <row r="380" spans="1:34" s="33" customFormat="1" x14ac:dyDescent="0.25">
      <c r="A380" s="29">
        <v>2025.02</v>
      </c>
      <c r="C380" s="39"/>
      <c r="D380" s="40"/>
      <c r="E380" s="40"/>
      <c r="F380" s="40"/>
      <c r="G380" s="40"/>
      <c r="H380" s="40"/>
      <c r="J380"/>
      <c r="K380"/>
      <c r="L380"/>
      <c r="M380"/>
      <c r="N380"/>
      <c r="O380"/>
      <c r="P380"/>
      <c r="Q380"/>
      <c r="R380"/>
      <c r="S380"/>
      <c r="T380"/>
      <c r="U380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2"/>
    </row>
    <row r="381" spans="1:34" x14ac:dyDescent="0.25">
      <c r="A381" s="20">
        <v>2025.03</v>
      </c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</row>
    <row r="382" spans="1:34" s="33" customFormat="1" x14ac:dyDescent="0.25">
      <c r="A382" s="29">
        <v>2025.04</v>
      </c>
      <c r="C382" s="39"/>
      <c r="D382" s="40"/>
      <c r="E382" s="40"/>
      <c r="F382" s="40"/>
      <c r="G382" s="40"/>
      <c r="H382" s="40"/>
      <c r="J382"/>
      <c r="K382"/>
      <c r="L382"/>
      <c r="M382"/>
      <c r="N382"/>
      <c r="O382"/>
      <c r="P382"/>
      <c r="Q382"/>
      <c r="R382"/>
      <c r="S382"/>
      <c r="T382"/>
      <c r="U382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2"/>
    </row>
    <row r="383" spans="1:34" x14ac:dyDescent="0.25">
      <c r="A383" s="20">
        <v>2025.05</v>
      </c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</row>
    <row r="384" spans="1:34" s="33" customFormat="1" x14ac:dyDescent="0.25">
      <c r="A384" s="29">
        <v>2025.06</v>
      </c>
      <c r="C384" s="39"/>
      <c r="D384" s="40"/>
      <c r="E384" s="40"/>
      <c r="F384" s="40"/>
      <c r="G384" s="40"/>
      <c r="H384" s="40"/>
      <c r="J384"/>
      <c r="K384"/>
      <c r="L384"/>
      <c r="M384"/>
      <c r="N384"/>
      <c r="O384"/>
      <c r="P384"/>
      <c r="Q384"/>
      <c r="R384"/>
      <c r="S384"/>
      <c r="T384"/>
      <c r="U384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2"/>
    </row>
    <row r="385" spans="1:34" x14ac:dyDescent="0.25">
      <c r="A385" s="20">
        <v>2025.07</v>
      </c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</row>
    <row r="386" spans="1:34" s="33" customFormat="1" x14ac:dyDescent="0.25">
      <c r="A386" s="29">
        <v>2025.08</v>
      </c>
      <c r="C386" s="39"/>
      <c r="D386" s="40"/>
      <c r="E386" s="40"/>
      <c r="F386" s="40"/>
      <c r="G386" s="40"/>
      <c r="H386" s="40"/>
      <c r="J386"/>
      <c r="K386"/>
      <c r="L386"/>
      <c r="M386"/>
      <c r="N386"/>
      <c r="O386"/>
      <c r="P386"/>
      <c r="Q386"/>
      <c r="R386"/>
      <c r="S386"/>
      <c r="T386"/>
      <c r="U386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2"/>
    </row>
    <row r="387" spans="1:34" x14ac:dyDescent="0.25">
      <c r="A387" s="20">
        <v>2025.09</v>
      </c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</row>
    <row r="388" spans="1:34" s="33" customFormat="1" x14ac:dyDescent="0.25">
      <c r="A388" s="29">
        <v>2025.1</v>
      </c>
      <c r="C388" s="39"/>
      <c r="D388" s="40"/>
      <c r="E388" s="40"/>
      <c r="F388" s="40"/>
      <c r="G388" s="40"/>
      <c r="H388" s="40"/>
      <c r="J388"/>
      <c r="K388"/>
      <c r="L388"/>
      <c r="M388"/>
      <c r="N388"/>
      <c r="O388"/>
      <c r="P388"/>
      <c r="Q388"/>
      <c r="R388"/>
      <c r="S388"/>
      <c r="T388"/>
      <c r="U388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2"/>
    </row>
    <row r="389" spans="1:34" x14ac:dyDescent="0.25">
      <c r="A389" s="20">
        <v>2025.11</v>
      </c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</row>
    <row r="390" spans="1:34" s="33" customFormat="1" x14ac:dyDescent="0.25">
      <c r="A390" s="29">
        <v>2025.12</v>
      </c>
      <c r="C390" s="39"/>
      <c r="D390" s="40"/>
      <c r="E390" s="40"/>
      <c r="F390" s="40"/>
      <c r="G390" s="40"/>
      <c r="H390" s="40"/>
      <c r="J390"/>
      <c r="K390"/>
      <c r="L390"/>
      <c r="M390"/>
      <c r="N390"/>
      <c r="O390"/>
      <c r="P390"/>
      <c r="Q390"/>
      <c r="R390"/>
      <c r="S390"/>
      <c r="T390"/>
      <c r="U390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2"/>
    </row>
    <row r="391" spans="1:34" x14ac:dyDescent="0.25"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</row>
    <row r="392" spans="1:34" s="33" customFormat="1" x14ac:dyDescent="0.25">
      <c r="C392" s="39"/>
      <c r="D392" s="40"/>
      <c r="E392" s="40"/>
      <c r="F392" s="40"/>
      <c r="G392" s="40"/>
      <c r="H392" s="40"/>
      <c r="J392"/>
      <c r="K392"/>
      <c r="L392"/>
      <c r="M392"/>
      <c r="N392"/>
      <c r="O392"/>
      <c r="P392"/>
      <c r="Q392"/>
      <c r="R392"/>
      <c r="S392"/>
      <c r="T392"/>
      <c r="U392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2"/>
    </row>
    <row r="393" spans="1:34" x14ac:dyDescent="0.25"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</row>
    <row r="394" spans="1:34" s="33" customFormat="1" x14ac:dyDescent="0.25">
      <c r="C394" s="39"/>
      <c r="D394" s="40"/>
      <c r="E394" s="40"/>
      <c r="F394" s="40"/>
      <c r="G394" s="40"/>
      <c r="H394" s="40"/>
      <c r="J394"/>
      <c r="K394"/>
      <c r="L394"/>
      <c r="M394"/>
      <c r="N394"/>
      <c r="O394"/>
      <c r="P394"/>
      <c r="Q394"/>
      <c r="R394"/>
      <c r="S394"/>
      <c r="T394"/>
      <c r="U394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2"/>
    </row>
    <row r="395" spans="1:34" x14ac:dyDescent="0.25"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</row>
    <row r="396" spans="1:34" s="33" customFormat="1" x14ac:dyDescent="0.25">
      <c r="C396" s="39"/>
      <c r="D396" s="40"/>
      <c r="E396" s="40"/>
      <c r="F396" s="40"/>
      <c r="G396" s="40"/>
      <c r="H396" s="40"/>
      <c r="J396"/>
      <c r="K396"/>
      <c r="L396"/>
      <c r="M396"/>
      <c r="N396"/>
      <c r="O396"/>
      <c r="P396"/>
      <c r="Q396"/>
      <c r="R396"/>
      <c r="S396"/>
      <c r="T396"/>
      <c r="U396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2"/>
    </row>
    <row r="397" spans="1:34" x14ac:dyDescent="0.25"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</row>
    <row r="398" spans="1:34" s="33" customFormat="1" x14ac:dyDescent="0.25">
      <c r="C398" s="39"/>
      <c r="D398" s="40"/>
      <c r="E398" s="40"/>
      <c r="F398" s="40"/>
      <c r="G398" s="40"/>
      <c r="H398" s="40"/>
      <c r="J398"/>
      <c r="K398"/>
      <c r="L398"/>
      <c r="M398"/>
      <c r="N398"/>
      <c r="O398"/>
      <c r="P398"/>
      <c r="Q398"/>
      <c r="R398"/>
      <c r="S398"/>
      <c r="T398"/>
      <c r="U398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2"/>
    </row>
    <row r="399" spans="1:34" x14ac:dyDescent="0.25"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</row>
    <row r="400" spans="1:34" s="33" customFormat="1" x14ac:dyDescent="0.25">
      <c r="C400" s="39"/>
      <c r="D400" s="40"/>
      <c r="E400" s="40"/>
      <c r="F400" s="40"/>
      <c r="G400" s="40"/>
      <c r="H400" s="40"/>
      <c r="J400"/>
      <c r="K400"/>
      <c r="L400"/>
      <c r="M400"/>
      <c r="N400"/>
      <c r="O400"/>
      <c r="P400"/>
      <c r="Q400"/>
      <c r="R400"/>
      <c r="S400"/>
      <c r="T400"/>
      <c r="U400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2"/>
    </row>
    <row r="401" spans="2:34" x14ac:dyDescent="0.25"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</row>
    <row r="402" spans="2:34" s="33" customFormat="1" x14ac:dyDescent="0.25">
      <c r="C402" s="39"/>
      <c r="D402" s="40"/>
      <c r="E402" s="40"/>
      <c r="F402" s="40"/>
      <c r="G402" s="40"/>
      <c r="H402" s="40"/>
      <c r="J402"/>
      <c r="K402"/>
      <c r="L402"/>
      <c r="M402"/>
      <c r="N402"/>
      <c r="O402"/>
      <c r="P402"/>
      <c r="Q402"/>
      <c r="R402"/>
      <c r="S402"/>
      <c r="T402"/>
      <c r="U402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2"/>
    </row>
    <row r="404" spans="2:34" x14ac:dyDescent="0.25">
      <c r="B404" s="33"/>
      <c r="C404" s="39"/>
      <c r="D404" s="40"/>
      <c r="E404" s="40"/>
      <c r="F404" s="40"/>
      <c r="G404" s="40"/>
      <c r="H404" s="40"/>
      <c r="I404" s="33"/>
    </row>
  </sheetData>
  <protectedRanges>
    <protectedRange sqref="M8:P8" name="Range6"/>
    <protectedRange sqref="R7:T79 R80:S80" name="Range3"/>
    <protectedRange sqref="V7:AG402" name="Range5"/>
    <protectedRange sqref="T80" name="Range3_2"/>
  </protectedRanges>
  <mergeCells count="8">
    <mergeCell ref="C5:H5"/>
    <mergeCell ref="K5:N5"/>
    <mergeCell ref="O5:Q5"/>
    <mergeCell ref="T5:U5"/>
    <mergeCell ref="J1:N1"/>
    <mergeCell ref="P1:Q1"/>
    <mergeCell ref="J2:N2"/>
    <mergeCell ref="J3:M3"/>
  </mergeCells>
  <dataValidations count="5">
    <dataValidation type="list" allowBlank="1" showInputMessage="1" showErrorMessage="1" prompt="Vă rugăm selectați numai din lista!" sqref="T7:T80">
      <formula1>$E$7:$E$86</formula1>
    </dataValidation>
    <dataValidation type="list" allowBlank="1" showInputMessage="1" showErrorMessage="1" prompt="Vă rugăm selectați numai din lista!" sqref="L7:L80">
      <formula1>$G$7:$G$9</formula1>
    </dataValidation>
    <dataValidation type="whole" allowBlank="1" showInputMessage="1" showErrorMessage="1" prompt="Vă rugăm completați numeric!" sqref="R7:S80">
      <formula1>0</formula1>
      <formula2>99000</formula2>
    </dataValidation>
    <dataValidation allowBlank="1" showInputMessage="1" showErrorMessage="1" promptTitle="ATENTIE!!!" prompt="Datele din aceasta coloană se completează automat!" sqref="U7:U80"/>
    <dataValidation type="textLength" allowBlank="1" showInputMessage="1" showErrorMessage="1" error="Completați doar acronimul județului cu majuscule: exemplu  AB (doar 2 litere)!" prompt="Vă rugăm completați acronimul județului cu majuscule: ex.  AB!" sqref="Q7:Q80 N7:N80">
      <formula1>1</formula1>
      <formula2>2</formula2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AJPIS-TR-ASUS</dc:creator>
  <cp:lastModifiedBy>Alex</cp:lastModifiedBy>
  <dcterms:created xsi:type="dcterms:W3CDTF">2021-12-14T12:54:57Z</dcterms:created>
  <dcterms:modified xsi:type="dcterms:W3CDTF">2022-01-11T08:13:37Z</dcterms:modified>
</cp:coreProperties>
</file>